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Цена на запчасти ЯМЗ" sheetId="1" r:id="rId1"/>
  </sheets>
  <definedNames>
    <definedName name="_xlnm.Print_Area" localSheetId="0">'Цена на запчасти ЯМЗ'!$A$1:$D$455</definedName>
  </definedNames>
  <calcPr fullCalcOnLoad="1"/>
</workbook>
</file>

<file path=xl/comments1.xml><?xml version="1.0" encoding="utf-8"?>
<comments xmlns="http://schemas.openxmlformats.org/spreadsheetml/2006/main">
  <authors>
    <author>AA</author>
  </authors>
  <commentList>
    <comment ref="A56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150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Двигатель ТМЗ</t>
        </r>
      </text>
    </comment>
    <comment ref="A168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71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72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73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77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 с производства</t>
        </r>
      </text>
    </comment>
    <comment ref="A186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217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246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341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Снято с производства</t>
        </r>
      </text>
    </comment>
    <comment ref="A429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</commentList>
</comments>
</file>

<file path=xl/sharedStrings.xml><?xml version="1.0" encoding="utf-8"?>
<sst xmlns="http://schemas.openxmlformats.org/spreadsheetml/2006/main" count="905" uniqueCount="658">
  <si>
    <t>(ПРЕДОПЛАТА через ООО "Спецдизельсервис")</t>
  </si>
  <si>
    <t>E-mail: sdsyar@yandex.ru</t>
  </si>
  <si>
    <t>Каталожный номер</t>
  </si>
  <si>
    <t>Наименование</t>
  </si>
  <si>
    <t>Цена без НДС</t>
  </si>
  <si>
    <t>Цена с НДС</t>
  </si>
  <si>
    <t>236-1002012-Е</t>
  </si>
  <si>
    <t>236-1002012-Ж</t>
  </si>
  <si>
    <t>Блок цилиндров</t>
  </si>
  <si>
    <t>236А-1002012-Г</t>
  </si>
  <si>
    <t xml:space="preserve">Блок цилиндров </t>
  </si>
  <si>
    <t>236Н-1002012-Е</t>
  </si>
  <si>
    <t>236Н-1002012-Ж</t>
  </si>
  <si>
    <t>238-1002012-Д</t>
  </si>
  <si>
    <t>238Н-1002012-И</t>
  </si>
  <si>
    <t>238НД4-1002012-В</t>
  </si>
  <si>
    <t>238БК-1002012-В</t>
  </si>
  <si>
    <t>656.1002012-31</t>
  </si>
  <si>
    <t>658.1002012-31</t>
  </si>
  <si>
    <t>240-1002012-Е</t>
  </si>
  <si>
    <t>240Н-1002012-И</t>
  </si>
  <si>
    <t>840.1002012-31</t>
  </si>
  <si>
    <t>Блок цилиндров (ЯМЗ-850)</t>
  </si>
  <si>
    <t>840.1002012-50</t>
  </si>
  <si>
    <t>Блок цилиндров (ЯМЗ-8401)</t>
  </si>
  <si>
    <t>238-1002310-Ж</t>
  </si>
  <si>
    <t>Картер маховика</t>
  </si>
  <si>
    <t>238АК-1002310-А3</t>
  </si>
  <si>
    <t>240-1002310-А</t>
  </si>
  <si>
    <t>240Н-1002310</t>
  </si>
  <si>
    <t>7511.1002310-03</t>
  </si>
  <si>
    <t>840.1002310-50</t>
  </si>
  <si>
    <t>Картер маховика (ЯМЗ-840)</t>
  </si>
  <si>
    <t>840.1002310-60</t>
  </si>
  <si>
    <t>Картер маховика (ЯМЗ-850)</t>
  </si>
  <si>
    <t>840.1002310-61</t>
  </si>
  <si>
    <t>8502.1002310</t>
  </si>
  <si>
    <t>236-1002311-А3</t>
  </si>
  <si>
    <t>236-1002311-Б3</t>
  </si>
  <si>
    <t>238АК-1002311-А3</t>
  </si>
  <si>
    <t>Картер  маховика</t>
  </si>
  <si>
    <t>238-1002311-А3</t>
  </si>
  <si>
    <t>238-1002311-Б3</t>
  </si>
  <si>
    <t>238-1002311-В3</t>
  </si>
  <si>
    <t>658.1002310-20</t>
  </si>
  <si>
    <t>658.1002311-20</t>
  </si>
  <si>
    <t>658.1002311-60</t>
  </si>
  <si>
    <t>7511.1002311-02</t>
  </si>
  <si>
    <t>236-1003009</t>
  </si>
  <si>
    <t>Головка цилиндров с клапанами</t>
  </si>
  <si>
    <t>236Д-1003009</t>
  </si>
  <si>
    <t>238-1003009</t>
  </si>
  <si>
    <t>238Д-1003009</t>
  </si>
  <si>
    <t>656.1003009</t>
  </si>
  <si>
    <t>658.1003009</t>
  </si>
  <si>
    <t>236-1003013-Ж4</t>
  </si>
  <si>
    <t>Головка цилиндров</t>
  </si>
  <si>
    <t>236Д-1003013-А</t>
  </si>
  <si>
    <t>656.1003013-30</t>
  </si>
  <si>
    <t>238-1003013-Ж3</t>
  </si>
  <si>
    <t>238Д-1003013-А</t>
  </si>
  <si>
    <t>658.1003013-30</t>
  </si>
  <si>
    <t>7511.1003013</t>
  </si>
  <si>
    <t>Головка цилиндров (разд.а)</t>
  </si>
  <si>
    <t>240-1003013-Е2</t>
  </si>
  <si>
    <t>236-1004002-А4</t>
  </si>
  <si>
    <t>Комплект колец поршневых снят с пр-ва см. 236-131Т</t>
  </si>
  <si>
    <t>236-131Т</t>
  </si>
  <si>
    <t>658.1004002</t>
  </si>
  <si>
    <t>Комплект колец поршневых</t>
  </si>
  <si>
    <t>7511.1004002</t>
  </si>
  <si>
    <t>8421.1004002</t>
  </si>
  <si>
    <t>236-1004005</t>
  </si>
  <si>
    <t>Компл:гильза-поршень-кольца старого образца)</t>
  </si>
  <si>
    <t>236-1004005-Б2</t>
  </si>
  <si>
    <t>238Б-1004005</t>
  </si>
  <si>
    <t>Компл:гильза-поршень-кольца</t>
  </si>
  <si>
    <t>238Б-1004005-Б</t>
  </si>
  <si>
    <t>238НБ-1004005-А4</t>
  </si>
  <si>
    <t>240-1004005-А</t>
  </si>
  <si>
    <t>240Н-1004005-А</t>
  </si>
  <si>
    <t>Компл:гильза-поршень-кольца (без вставки)</t>
  </si>
  <si>
    <t>240Н-1004005-А2</t>
  </si>
  <si>
    <t>Компл:гильза-поршень-кольца (со вставкой)</t>
  </si>
  <si>
    <t>658.1004005</t>
  </si>
  <si>
    <t>658.1004005-10</t>
  </si>
  <si>
    <t>7511.1004005-01</t>
  </si>
  <si>
    <t>7511.1004005-10</t>
  </si>
  <si>
    <t>7511.1004005-40</t>
  </si>
  <si>
    <t>7511.1004005-50</t>
  </si>
  <si>
    <t>7511.1004005-60</t>
  </si>
  <si>
    <t xml:space="preserve">Компл:гильза-поршень-кольца </t>
  </si>
  <si>
    <t>236-1004008-Б</t>
  </si>
  <si>
    <t>Компл:гильза-поршень (старого образца)(снят с производства)</t>
  </si>
  <si>
    <t>236-1004008-В</t>
  </si>
  <si>
    <t xml:space="preserve">Компл:гильза-поршень </t>
  </si>
  <si>
    <t>238Б-1004008</t>
  </si>
  <si>
    <t>238Б-1004008-Б</t>
  </si>
  <si>
    <t>238НБ-1004008</t>
  </si>
  <si>
    <t>240-1004008</t>
  </si>
  <si>
    <t>240П-1004008-Б</t>
  </si>
  <si>
    <t>240П-1004008-В</t>
  </si>
  <si>
    <t>658.1004008-10</t>
  </si>
  <si>
    <t>7511.1004008-01</t>
  </si>
  <si>
    <t>7511.1004008-10</t>
  </si>
  <si>
    <t>7511.1004008-40</t>
  </si>
  <si>
    <t>7511.1004008-50</t>
  </si>
  <si>
    <t>7511.1004008-60</t>
  </si>
  <si>
    <t>236-1004045-Б3</t>
  </si>
  <si>
    <t>Шатун</t>
  </si>
  <si>
    <t>7511.1004045-02</t>
  </si>
  <si>
    <t>Шатун (ЯМЗ-7511)</t>
  </si>
  <si>
    <t>7511.1004045-20</t>
  </si>
  <si>
    <t>Шатун (ЯМЗ-240)</t>
  </si>
  <si>
    <t>8401.1004045</t>
  </si>
  <si>
    <t xml:space="preserve">Шатун </t>
  </si>
  <si>
    <t>240-1005000-А2</t>
  </si>
  <si>
    <t>Вал коленчатый</t>
  </si>
  <si>
    <t>236-1005009-Ж</t>
  </si>
  <si>
    <t>236Д-1005009-Б</t>
  </si>
  <si>
    <t>236НЕ-1005009-Б</t>
  </si>
  <si>
    <t>236ДК-1005009-30</t>
  </si>
  <si>
    <t>238-1005009-Г3</t>
  </si>
  <si>
    <t>238-1005009-Д1</t>
  </si>
  <si>
    <t>238ДК-1005009-30</t>
  </si>
  <si>
    <t>Вал коленчатый (ЯМЗ-7511)</t>
  </si>
  <si>
    <t>7601.1005009</t>
  </si>
  <si>
    <t>Вал коленчатый (цилиндрический носок, расточка под подшипник Ø 62 мм.)</t>
  </si>
  <si>
    <t>7601.1005009-10</t>
  </si>
  <si>
    <t>Вал коленчатый (конический носок, расточка под подшипник Ø 62 мм.)</t>
  </si>
  <si>
    <t>840.1005010</t>
  </si>
  <si>
    <t>Вал коленчатый (ЯМЗ-8401.10)</t>
  </si>
  <si>
    <t>845.1005010</t>
  </si>
  <si>
    <t>Вал коленчатый (ЯМЗ-8502.10)</t>
  </si>
  <si>
    <t>850.1005010</t>
  </si>
  <si>
    <t>238Б-1005030</t>
  </si>
  <si>
    <t>240-1005030-Б2</t>
  </si>
  <si>
    <t xml:space="preserve">Шестерня коленвала </t>
  </si>
  <si>
    <t>238АК-1005050-20</t>
  </si>
  <si>
    <t>Установка шкива</t>
  </si>
  <si>
    <t>236-1005061-Б</t>
  </si>
  <si>
    <t>Шкив коленвала 2-ручевой</t>
  </si>
  <si>
    <t>236-1005061-В</t>
  </si>
  <si>
    <t>Шкив коленвала</t>
  </si>
  <si>
    <t>236НЕ-1005061-Б</t>
  </si>
  <si>
    <t>238П-1005061</t>
  </si>
  <si>
    <t>238П-1005061-Б2</t>
  </si>
  <si>
    <t>Шкив коленвала 3-ручевой</t>
  </si>
  <si>
    <t>238НБ-1005061</t>
  </si>
  <si>
    <t>Шкив коленвала 1-ручевой</t>
  </si>
  <si>
    <t>7511.1005061</t>
  </si>
  <si>
    <t>840.1005061</t>
  </si>
  <si>
    <t>840.1005061-10</t>
  </si>
  <si>
    <t>840.1005061-11</t>
  </si>
  <si>
    <t>850.1005061</t>
  </si>
  <si>
    <t>240-1005070-Б1</t>
  </si>
  <si>
    <t>Гаситель крутильных колебаний</t>
  </si>
  <si>
    <t>7511.1005070</t>
  </si>
  <si>
    <t>840.1005070-01</t>
  </si>
  <si>
    <t>236-1005115-Л</t>
  </si>
  <si>
    <t>Маховик</t>
  </si>
  <si>
    <t>236-1005115-Н</t>
  </si>
  <si>
    <t xml:space="preserve">236-1005115-Н4   </t>
  </si>
  <si>
    <t>236Д-1005115-Б</t>
  </si>
  <si>
    <t>656.1005115</t>
  </si>
  <si>
    <t>238-1005115-Л</t>
  </si>
  <si>
    <t>238-1005115-Н</t>
  </si>
  <si>
    <t>238-1005115-Н4</t>
  </si>
  <si>
    <t>238НБ-1005115-Д</t>
  </si>
  <si>
    <t>658.1005115</t>
  </si>
  <si>
    <t>240-1005115-Б</t>
  </si>
  <si>
    <t>240-1005115-В</t>
  </si>
  <si>
    <t>840.1005115-11</t>
  </si>
  <si>
    <t>8502.1005115</t>
  </si>
  <si>
    <t>236-1006010-Б6</t>
  </si>
  <si>
    <t>Вал распределительный с шестерней в сборе</t>
  </si>
  <si>
    <t>238-1006010-Б6</t>
  </si>
  <si>
    <t>7511.1006010-01</t>
  </si>
  <si>
    <t>7601.1006010-01</t>
  </si>
  <si>
    <t>236-1006015-Г3</t>
  </si>
  <si>
    <t>Вал распределительный</t>
  </si>
  <si>
    <t>238-1006015-Г3</t>
  </si>
  <si>
    <t>240-1006015</t>
  </si>
  <si>
    <t>7511.1006015</t>
  </si>
  <si>
    <t>7601.1006015</t>
  </si>
  <si>
    <t>840.1006015</t>
  </si>
  <si>
    <t>846.1006015</t>
  </si>
  <si>
    <t>236-1009010-А</t>
  </si>
  <si>
    <t>Картер масляный (поддон) ЯМЗ-236М2, ЯМЗ-236Г, ЯМЗ-236Д, ЯМЗ-236ДК, ЯМЗ-236НЕ-7</t>
  </si>
  <si>
    <t>236-1009010-В3</t>
  </si>
  <si>
    <t>Картер масляный глубокий (поддон Урал) ЯМЗ-236М2-4, ЯМЗ-236А, ЯМЗ-236БЕ-3, ЯМЗ-236БЕ2-6</t>
  </si>
  <si>
    <t>236-1009010-Г2</t>
  </si>
  <si>
    <t>Картер масляный (поддон автобус) ЯМЗ-236НЕ</t>
  </si>
  <si>
    <t>236А-1009010</t>
  </si>
  <si>
    <t>Картер масляный (поддон) ЯМЗ-236А</t>
  </si>
  <si>
    <t>236ДК-1009010</t>
  </si>
  <si>
    <t>Картер масляный (поддон) ЯМЗ-236ДК</t>
  </si>
  <si>
    <t>236НД-1009010</t>
  </si>
  <si>
    <t xml:space="preserve">Картер масляный (поддон) ЯМЗ-236БК-4 </t>
  </si>
  <si>
    <t>238-1009010-А</t>
  </si>
  <si>
    <t>Картер масляный (поддон) ЯМЗ-238М2, ЯМЗ-238АК, ЯМЗ-238БК, ЯМЗ-238ДК</t>
  </si>
  <si>
    <t>238Б-1009010</t>
  </si>
  <si>
    <t xml:space="preserve">Картер масляный (поддон) </t>
  </si>
  <si>
    <t>238БК-1009010</t>
  </si>
  <si>
    <t>238В-1009010-А2</t>
  </si>
  <si>
    <t>Картер масляный (поддон с обичайкой Урал) ЯМЗ-238М2-17, ЯМЗ-238БЛ, ЯМЗ-238ВМ, ЯМЗ-238Л, ЯМЗ-238Н-1</t>
  </si>
  <si>
    <t>238Н-1009010-А2</t>
  </si>
  <si>
    <t>Картер масляный (поддон) ЯМЗ-238М2-6, ЯМЗ-238Б-5, ЯМЗ-6581, ЯМЗ-6583</t>
  </si>
  <si>
    <t>238Ф-1009010-Б2</t>
  </si>
  <si>
    <t>Картер масляный (поддон с заглушкой) ЯМЗ-238БЕ, ЯМЗ-238ДЕ, ЯМЗ-238ДЕ2, ЯМЗ-7511</t>
  </si>
  <si>
    <t>238НБ-1009010-Б2</t>
  </si>
  <si>
    <t>Картер масляный (поддон) ЯМЗ-238НД2, ЯМЗ-238НД3, ЯМЗ-238НД4, ЯМЗ-НД5</t>
  </si>
  <si>
    <t>240-1009010-А</t>
  </si>
  <si>
    <t>Картер масляный (поддон) ЯМЗ-240</t>
  </si>
  <si>
    <t>840.1009010</t>
  </si>
  <si>
    <t>Картер масляный (поддон)  ЯМЗ- 8401, ЯМЗ-8502.10, ЯМЗ-8502.10-08, ЯМЗ-8503</t>
  </si>
  <si>
    <t>ЧР-9798-01</t>
  </si>
  <si>
    <t>Картер масляный (поддон)  ЯМЗ-850.10</t>
  </si>
  <si>
    <t>ЧР-10442-250</t>
  </si>
  <si>
    <t xml:space="preserve">Картер масляный (поддон)  </t>
  </si>
  <si>
    <t>236-1011014-В3</t>
  </si>
  <si>
    <t>Насос масляный</t>
  </si>
  <si>
    <t>236-1011014-Г</t>
  </si>
  <si>
    <t>238НД-1011014-Б</t>
  </si>
  <si>
    <t>240-1011014-Б</t>
  </si>
  <si>
    <t>240Н-1011014-Б</t>
  </si>
  <si>
    <t>8421.1011014</t>
  </si>
  <si>
    <t>7511.1011014-01</t>
  </si>
  <si>
    <t>8401.1011014-12</t>
  </si>
  <si>
    <t>850.1011014-01</t>
  </si>
  <si>
    <t>238БТ-1012010-Б2</t>
  </si>
  <si>
    <t>Фильтр масляный в сборе (снято-выбирать 658.1012010)</t>
  </si>
  <si>
    <t>658.1012010</t>
  </si>
  <si>
    <t>Фильтр масляный в сборе (замена 238БТ-1012010-Б)</t>
  </si>
  <si>
    <t>840.1012010-12</t>
  </si>
  <si>
    <t>Фильтр масляный в сборе</t>
  </si>
  <si>
    <t>840.1012010-21</t>
  </si>
  <si>
    <t>841.1012010</t>
  </si>
  <si>
    <t>850.1012010</t>
  </si>
  <si>
    <t>8502.1012010</t>
  </si>
  <si>
    <t>Элемент масляного фильтра</t>
  </si>
  <si>
    <t>7511.1013600</t>
  </si>
  <si>
    <t>Теплообменник</t>
  </si>
  <si>
    <t>7511.1013600-02</t>
  </si>
  <si>
    <t>7601.1013600-02</t>
  </si>
  <si>
    <t>7601.1013600-03</t>
  </si>
  <si>
    <t>7601.1013600-12</t>
  </si>
  <si>
    <t>7601.1013600-13</t>
  </si>
  <si>
    <t>Теплообменник (Урал)</t>
  </si>
  <si>
    <t>840.1013600-10</t>
  </si>
  <si>
    <t>Радиатор водомаслянный</t>
  </si>
  <si>
    <t>840.1013600-30</t>
  </si>
  <si>
    <t>840.1013600-40</t>
  </si>
  <si>
    <t>840.1013600-50</t>
  </si>
  <si>
    <t>845.1013600</t>
  </si>
  <si>
    <t>850.1013600</t>
  </si>
  <si>
    <t>850.1013600-01</t>
  </si>
  <si>
    <t>840.1013650-01</t>
  </si>
  <si>
    <t>Элемент охлаждающий</t>
  </si>
  <si>
    <t>8401.1013650-01</t>
  </si>
  <si>
    <t>8401.1170220-01</t>
  </si>
  <si>
    <t>8401.1170220-02</t>
  </si>
  <si>
    <t>8401.1170220-03</t>
  </si>
  <si>
    <t>238НБТ-1017010-А4</t>
  </si>
  <si>
    <t>Фильтр очистки масла в сборе</t>
  </si>
  <si>
    <t>240Т-1017010-Б2</t>
  </si>
  <si>
    <t>240НТ-1017010-Б2</t>
  </si>
  <si>
    <t>236-1028010-А</t>
  </si>
  <si>
    <t>Маслоочиститель центробежный</t>
  </si>
  <si>
    <t>840.1028010</t>
  </si>
  <si>
    <t>204А-1105510-Б</t>
  </si>
  <si>
    <t>Фильтр грубой очистки топлива</t>
  </si>
  <si>
    <t>204А-1105510-Б2</t>
  </si>
  <si>
    <t>240Т-1105510</t>
  </si>
  <si>
    <t>240НТ-1117010-А</t>
  </si>
  <si>
    <t>Фильтр тонкой очистки топлива</t>
  </si>
  <si>
    <t>6565.1117010</t>
  </si>
  <si>
    <t>7511.1117010</t>
  </si>
  <si>
    <t>Фильтр тонкой очистки топлива (замена 658Т.1117010-10)</t>
  </si>
  <si>
    <t>840.1117010</t>
  </si>
  <si>
    <t>850.1117010</t>
  </si>
  <si>
    <t>8.9132 ФТО47.1117010</t>
  </si>
  <si>
    <t>Фильтр сменный топлива</t>
  </si>
  <si>
    <t>236-1307010-А3</t>
  </si>
  <si>
    <t>Насос водяной под двигатель без натяжного устройства</t>
  </si>
  <si>
    <t>236-1307010-Б2</t>
  </si>
  <si>
    <t xml:space="preserve">Насос водяной под двигатель с натяжным устройством </t>
  </si>
  <si>
    <t>238АК-1307010</t>
  </si>
  <si>
    <t>Насос водяной в сборе</t>
  </si>
  <si>
    <t>240-1307010-А1</t>
  </si>
  <si>
    <t>7511.1307010-02</t>
  </si>
  <si>
    <t>7511.1307010-03</t>
  </si>
  <si>
    <t>840.1307010-02</t>
  </si>
  <si>
    <t>840.1307010-03</t>
  </si>
  <si>
    <t>850.1307010</t>
  </si>
  <si>
    <t>850.1307010-01</t>
  </si>
  <si>
    <t>236БК-1308011-Б2</t>
  </si>
  <si>
    <t>Привод вентилятора</t>
  </si>
  <si>
    <t>236НД-1308011-Б</t>
  </si>
  <si>
    <t>236НД-1308011-В</t>
  </si>
  <si>
    <t>236НЕ-1308011-Д</t>
  </si>
  <si>
    <t>236НЕ-1308011-И</t>
  </si>
  <si>
    <t>236НЕ-1308011-К</t>
  </si>
  <si>
    <t>656.1308011</t>
  </si>
  <si>
    <t>658.1308011</t>
  </si>
  <si>
    <t>238-1308011-В2</t>
  </si>
  <si>
    <t>238-1308011-Г2</t>
  </si>
  <si>
    <t>238БК-1308011-Д</t>
  </si>
  <si>
    <t>238НД-1308011-В2</t>
  </si>
  <si>
    <t>238НП-1308011-В</t>
  </si>
  <si>
    <t>238В-1308011</t>
  </si>
  <si>
    <t>238К-1308011-Г</t>
  </si>
  <si>
    <t>238НБ-1308011-Д</t>
  </si>
  <si>
    <t>238АК-1308011</t>
  </si>
  <si>
    <t>7511.1308011-31</t>
  </si>
  <si>
    <t>7511.1308011-40</t>
  </si>
  <si>
    <t>7511.1308011-50</t>
  </si>
  <si>
    <t>7514.1308011-20</t>
  </si>
  <si>
    <t>845.1308011-04</t>
  </si>
  <si>
    <t>850.1308011-04</t>
  </si>
  <si>
    <t>236-1308012-А4</t>
  </si>
  <si>
    <t>Крыльчатка вентилятора (ЯМЗ-236М2)</t>
  </si>
  <si>
    <t>236У-1308012</t>
  </si>
  <si>
    <t>Крыльчатка вентилятора</t>
  </si>
  <si>
    <t>236НЕ-1308012</t>
  </si>
  <si>
    <t>Крыльчатка вентилятора (ЯМЗ-236НЕ,БЕ,7601) (65х600мм.)</t>
  </si>
  <si>
    <t>238-1308012-А4</t>
  </si>
  <si>
    <t>Крыльчатка вентилятора (ЯМЗ-238М2)</t>
  </si>
  <si>
    <t>238Н-1308012</t>
  </si>
  <si>
    <t>Крыльчатка вентилятора (ЯМЗ-238Д,Б,236НЕ,БЕ,7601)</t>
  </si>
  <si>
    <t>238У-1308012</t>
  </si>
  <si>
    <t>Крыльчатка вентилятора (внутр. d-65мм)(560мм.)</t>
  </si>
  <si>
    <t>238НБ-1308012-Б2</t>
  </si>
  <si>
    <t>Крыльчатка вентилятора (ЯМЗ-238НД,7511) (внутр. D-50) 660мм.)</t>
  </si>
  <si>
    <t>238БЕ-1308012-А</t>
  </si>
  <si>
    <t>Крыльчатка вентилятора (ЯМЗ-7511,238НЕ,БЕ, 238-НД5) (внутр. d-65мм)(660мм.)</t>
  </si>
  <si>
    <t>238АК-1308012</t>
  </si>
  <si>
    <t>Крыльчатка вентилятора (ЯМЗ-236ДК, 238АК)</t>
  </si>
  <si>
    <t>240Б-1308012</t>
  </si>
  <si>
    <t>Крыльчатка вентилятора (ЯМЗ-240, 2000г.)</t>
  </si>
  <si>
    <t>7511.1308012</t>
  </si>
  <si>
    <t>Крыльчатка вентилятора (ЯМЗ-7511) (внутр. d-50мм)(660мм.)(8 шир лопастей)</t>
  </si>
  <si>
    <t>845.1308012-01</t>
  </si>
  <si>
    <t>Крыльчатка вентилятора (тянущего типа) (1000мм.)</t>
  </si>
  <si>
    <t>850.1308012</t>
  </si>
  <si>
    <t>Крыльчатка вентилятора (толкающего типа) (1000мм)</t>
  </si>
  <si>
    <t>238-1601010</t>
  </si>
  <si>
    <t>Картер сцепления</t>
  </si>
  <si>
    <t>238-1601010-В</t>
  </si>
  <si>
    <t>184.1601015</t>
  </si>
  <si>
    <t>2392.1601015-10</t>
  </si>
  <si>
    <t>0905.1601015</t>
  </si>
  <si>
    <t>181.1601090</t>
  </si>
  <si>
    <t>Диск нажимной (лепестков.сцепл.) (до 200 л.с.)</t>
  </si>
  <si>
    <t>181.1601090-05</t>
  </si>
  <si>
    <t>Диск нажимной (лепестков.сцепл.) (до 200 л.с.) диаф.муфта</t>
  </si>
  <si>
    <t>182.1601090</t>
  </si>
  <si>
    <t>Диск нажимной (лепестков.сцепл.) (до 260 л.с.)</t>
  </si>
  <si>
    <t>182.1601090-05</t>
  </si>
  <si>
    <t>Диск нажимной (лепестков.сцепл.) (до 260 л.с.) диаф.муфта</t>
  </si>
  <si>
    <t>183.1601090</t>
  </si>
  <si>
    <t>Диск нажимной (лепестков.сцепл.) (до 350 л.с.)</t>
  </si>
  <si>
    <t>183.1601090-05</t>
  </si>
  <si>
    <t>Диск нажимной (лепестков.сцепл.) (до 350 л.с.) диаф.муфта</t>
  </si>
  <si>
    <t>184.1601090</t>
  </si>
  <si>
    <t>Диск нажимной (лепестков.сцепл.) (до 450 л.с.)</t>
  </si>
  <si>
    <t>184.1601090-03</t>
  </si>
  <si>
    <t xml:space="preserve">Диск нажимной </t>
  </si>
  <si>
    <t>184.1601090-05</t>
  </si>
  <si>
    <t>Диск нажимной (лепестков.сцепл.) (до 450 л.с.) диаф.муфта</t>
  </si>
  <si>
    <t>187.1601090</t>
  </si>
  <si>
    <t>236К-1601090-Б2</t>
  </si>
  <si>
    <t>Диск нажимной (ЯМЗ- 236,238) (18 пружин)(до 200л.с.)</t>
  </si>
  <si>
    <t>238-1601090-Г3</t>
  </si>
  <si>
    <t>Диск нажимной (ЯМЗ- 236,238) (20 пружин)(до 260л.с.)</t>
  </si>
  <si>
    <t>238-1601090-Г4</t>
  </si>
  <si>
    <t>Диск нажимной</t>
  </si>
  <si>
    <t>238Н-1601090-Б2</t>
  </si>
  <si>
    <t>Диск нажимной (ЯМЗ-236,238Н) (28 пружин)(до 350л.с.)</t>
  </si>
  <si>
    <t>238-1601094-Г</t>
  </si>
  <si>
    <t>Диск сцепления средний (промежуточный)</t>
  </si>
  <si>
    <t>238.1601130-Б</t>
  </si>
  <si>
    <t>Диск ведомый</t>
  </si>
  <si>
    <t>161.1601130</t>
  </si>
  <si>
    <t>181.1601130</t>
  </si>
  <si>
    <t>181.1601130-10</t>
  </si>
  <si>
    <t>Диск ведомый (ступица 42 мм, крупный шлиц) ЯМЗ-236ДК и ЯМЗ-238АК</t>
  </si>
  <si>
    <t>181.1601130-13</t>
  </si>
  <si>
    <t>181.1601130-80</t>
  </si>
  <si>
    <t>Диск ведомый (Т-150, мелкий шлиц)</t>
  </si>
  <si>
    <t>182.1601130</t>
  </si>
  <si>
    <t>Диск ведомый (ступица 42 мм,  обычный вал)</t>
  </si>
  <si>
    <t>182.1601130-10</t>
  </si>
  <si>
    <t>Диск ведомый (ступица 50 мм,  усиленный вал)</t>
  </si>
  <si>
    <t>182.1601130-03</t>
  </si>
  <si>
    <t>Диск ведомый с демп.хол.хода (ступица 42 мм,  (аналог SACHS1878000206)</t>
  </si>
  <si>
    <t>184.1601130-10</t>
  </si>
  <si>
    <t>Диск ведомый с демп.хол.хода (ступица 50 мм,  (аналог SACHS1878000205)</t>
  </si>
  <si>
    <t>184.1601130-13</t>
  </si>
  <si>
    <t>187.1601130</t>
  </si>
  <si>
    <t>183.1601180-01</t>
  </si>
  <si>
    <t>Муфта выключения сцепления</t>
  </si>
  <si>
    <t>184.1601180-31</t>
  </si>
  <si>
    <t>1840.1601180</t>
  </si>
  <si>
    <t>Муфта выключения сцепления интегрального типа (ЕВРО 3)</t>
  </si>
  <si>
    <t>236-1601180-Б2</t>
  </si>
  <si>
    <t>236Н-1700003</t>
  </si>
  <si>
    <t>Коробка передач (КрАЗ)</t>
  </si>
  <si>
    <t>236Н-1700003-10</t>
  </si>
  <si>
    <t>236Н-1700003-30</t>
  </si>
  <si>
    <t>236У-1700003</t>
  </si>
  <si>
    <t>236У-1700003-10</t>
  </si>
  <si>
    <t>Коробка передач (Урал)</t>
  </si>
  <si>
    <t>236У-1700003-20</t>
  </si>
  <si>
    <t>236У-1700003-30</t>
  </si>
  <si>
    <t>236У-1700003-40</t>
  </si>
  <si>
    <t>236У-1700003-50</t>
  </si>
  <si>
    <t>Коробка передач (Урал) (в герметичном исполнении)</t>
  </si>
  <si>
    <t>236У-1700003-60</t>
  </si>
  <si>
    <t>236У-1700003-70</t>
  </si>
  <si>
    <t>2361.1700003-50</t>
  </si>
  <si>
    <t>2361.1700003-52</t>
  </si>
  <si>
    <t>Коробка передач</t>
  </si>
  <si>
    <t>236Л-1700004</t>
  </si>
  <si>
    <t>236Л-1700004-10</t>
  </si>
  <si>
    <t>236Л-1700004-20</t>
  </si>
  <si>
    <t>236П-1700004</t>
  </si>
  <si>
    <t>Коробка передач (МАЗ) (2-х диск. сцепл.)</t>
  </si>
  <si>
    <t>236П-1700004-10</t>
  </si>
  <si>
    <t>Коробка передач (МАЗ)</t>
  </si>
  <si>
    <t>236П-1700004-30</t>
  </si>
  <si>
    <t>236П-1700004-40</t>
  </si>
  <si>
    <t>236П-1700004-50</t>
  </si>
  <si>
    <t>236П-1700004-70</t>
  </si>
  <si>
    <t>2361.1700004-02</t>
  </si>
  <si>
    <t>2361.1700004-06</t>
  </si>
  <si>
    <t>2361.1700004-56</t>
  </si>
  <si>
    <t>2361.1700004-58</t>
  </si>
  <si>
    <t>2361.1700004-59</t>
  </si>
  <si>
    <t>2361.1700004-80</t>
  </si>
  <si>
    <t>2361.1700004-81</t>
  </si>
  <si>
    <t>2361.1700004-87</t>
  </si>
  <si>
    <t>2361.1700030-88</t>
  </si>
  <si>
    <t>2361.1700004-156</t>
  </si>
  <si>
    <t>2361.1700004-256</t>
  </si>
  <si>
    <t>0905.1700025</t>
  </si>
  <si>
    <t>0905.1700025-10</t>
  </si>
  <si>
    <t>0905.1700025-100</t>
  </si>
  <si>
    <t>1105.1700025</t>
  </si>
  <si>
    <t>1105.1700025-10</t>
  </si>
  <si>
    <t>1105.1700025-100</t>
  </si>
  <si>
    <t>12059.1700025-100</t>
  </si>
  <si>
    <t>12059.1700025-200</t>
  </si>
  <si>
    <t>12059.1700025-300</t>
  </si>
  <si>
    <t>239.1700025</t>
  </si>
  <si>
    <t>Коробка передач (МАЗ, Урал)</t>
  </si>
  <si>
    <t>239.1700025-02</t>
  </si>
  <si>
    <t>239.1700025-04</t>
  </si>
  <si>
    <t>239.1700025-09</t>
  </si>
  <si>
    <t>239.1700025-12</t>
  </si>
  <si>
    <t>239.1700025-20</t>
  </si>
  <si>
    <t>239.1700025-22</t>
  </si>
  <si>
    <t>239.1700025-24</t>
  </si>
  <si>
    <t>239.1700025-55</t>
  </si>
  <si>
    <t>2391.1700025</t>
  </si>
  <si>
    <t>2391.1700025-02</t>
  </si>
  <si>
    <t>2391.1700025-05</t>
  </si>
  <si>
    <t>2391.1700025-10</t>
  </si>
  <si>
    <t>2391.1700025-20</t>
  </si>
  <si>
    <t>2391.1700025-23</t>
  </si>
  <si>
    <t>2391.1700025-29</t>
  </si>
  <si>
    <t>2391.1700026-22</t>
  </si>
  <si>
    <t>2393.1700025-03</t>
  </si>
  <si>
    <t>2393.1700025-20</t>
  </si>
  <si>
    <t>2393.1700025-152</t>
  </si>
  <si>
    <t>236-1701009-Б</t>
  </si>
  <si>
    <t>Картер коробки передач</t>
  </si>
  <si>
    <t>236-1701015-Б</t>
  </si>
  <si>
    <t>238М-1701009-40</t>
  </si>
  <si>
    <t>239.1701009</t>
  </si>
  <si>
    <t>239.1701010-10</t>
  </si>
  <si>
    <t>0905.1701025</t>
  </si>
  <si>
    <t>Вал первичный</t>
  </si>
  <si>
    <t>236Н-1701027-Б</t>
  </si>
  <si>
    <t>239.1701027-10</t>
  </si>
  <si>
    <t>2381.1701030</t>
  </si>
  <si>
    <t>Вал первичный ф50</t>
  </si>
  <si>
    <t>236-1701048-10</t>
  </si>
  <si>
    <t>Вал промежуточный с отбором мощности (13 зуб. 4 шпонки для МАЗ)</t>
  </si>
  <si>
    <t>236-1701048-Б</t>
  </si>
  <si>
    <t>Вал промежуточный (13 зуб.)</t>
  </si>
  <si>
    <t>238М-1701048</t>
  </si>
  <si>
    <t>Вал промежуточный</t>
  </si>
  <si>
    <t>238Н-1701048</t>
  </si>
  <si>
    <t>239.1701048-10</t>
  </si>
  <si>
    <t>236-1701050</t>
  </si>
  <si>
    <t>Шестерня 2-й передачи промежуточного вала (Z-22 косозуб.)</t>
  </si>
  <si>
    <t>1509.1701050</t>
  </si>
  <si>
    <t xml:space="preserve">Шестерня 2-й передачи промежуточного вала (синхр.HOERBIGER) замена 239-1701050-10 </t>
  </si>
  <si>
    <t>236-1701051</t>
  </si>
  <si>
    <t>Шестерня 3-й передачи промежуточного вала (Z-33 косозуб.)</t>
  </si>
  <si>
    <t>238А-1701051</t>
  </si>
  <si>
    <t>Шестерня 2-й передачи промежуточного вала (Z-33 косозуб.)</t>
  </si>
  <si>
    <t>239.1701051-10</t>
  </si>
  <si>
    <t>Шестерня 3-й передачи промежуточного вала (Z-31 косозуб.)</t>
  </si>
  <si>
    <t>1509.1701052</t>
  </si>
  <si>
    <t>Шестерня</t>
  </si>
  <si>
    <t>2391.1701052</t>
  </si>
  <si>
    <t xml:space="preserve">Шестерня </t>
  </si>
  <si>
    <t>1509.1701053</t>
  </si>
  <si>
    <t>Шестерня (замена 239.1701053)</t>
  </si>
  <si>
    <t>236У-1701053</t>
  </si>
  <si>
    <t>Шестерня 5-й передачи промежуточного вала (Z-47 косозуб.)  (КПП ЯМЗ-236)</t>
  </si>
  <si>
    <t>238А-1701053</t>
  </si>
  <si>
    <t>Шестерня 4-й передачи вторичного вала (Z-44)</t>
  </si>
  <si>
    <t>2391.1701053</t>
  </si>
  <si>
    <t>Шестерня 5-й передачи промежуточного вала (Z-45)</t>
  </si>
  <si>
    <t>236Н-1701056-А</t>
  </si>
  <si>
    <t>Шестерня постоянного зацепления промежуточного вала</t>
  </si>
  <si>
    <t>239.1701056</t>
  </si>
  <si>
    <t>236-1701057</t>
  </si>
  <si>
    <t>Шестерня отбора мощности (Z-33)</t>
  </si>
  <si>
    <t>236-1701057-Б</t>
  </si>
  <si>
    <t>236-1701082-Б</t>
  </si>
  <si>
    <t>Блок шестерен заднего хода (20*20 зуб.)</t>
  </si>
  <si>
    <t>239.1701082-10</t>
  </si>
  <si>
    <t>Шестерня заднего хода промежуточная (20 зуб.)</t>
  </si>
  <si>
    <t>1509.1701100</t>
  </si>
  <si>
    <t>Вал вторичный в сборе</t>
  </si>
  <si>
    <t>236-1701105-Б</t>
  </si>
  <si>
    <t>Вал вторичный</t>
  </si>
  <si>
    <t>239.1701105</t>
  </si>
  <si>
    <t>236-1701112-Б</t>
  </si>
  <si>
    <t>Шестерня 1-й передачи и заднего хода вторичного вала (50 зуб.)</t>
  </si>
  <si>
    <t>239.1701112-10</t>
  </si>
  <si>
    <t>Шестерня 1-й передачи вторичного вала (39 зуб.)</t>
  </si>
  <si>
    <t>236-1701127</t>
  </si>
  <si>
    <t>Шестерня 2-й передачи вторичного вала (47 зуб.)</t>
  </si>
  <si>
    <t>239.1701127-10</t>
  </si>
  <si>
    <t>Шестерня 2-й передачи вторичного вала (38 зуб.)</t>
  </si>
  <si>
    <t>1509.1701127</t>
  </si>
  <si>
    <t>Шестерня 2-й передачи вторичного вала (38 зуб.) (синхр. HOERBIGER)</t>
  </si>
  <si>
    <t>236У-1701129</t>
  </si>
  <si>
    <t xml:space="preserve">Шестерня 5-й передачи вторичного вала  (23 зуб.) </t>
  </si>
  <si>
    <t>238А-1701129</t>
  </si>
  <si>
    <t>Шестерня 4-ой передачи вторичного вала (выступ зуба на 1мм.)</t>
  </si>
  <si>
    <t>236-1701131</t>
  </si>
  <si>
    <t>Шестерня 3-й передачи вторичного вала</t>
  </si>
  <si>
    <t>238А-1701131</t>
  </si>
  <si>
    <t>Шестерня 2-й передачи вторичного вала</t>
  </si>
  <si>
    <t>239.1701131-10</t>
  </si>
  <si>
    <t>Шестерня 3-й передачи вторичного вала (32 зуб.)</t>
  </si>
  <si>
    <t>239.1701132-10</t>
  </si>
  <si>
    <t>Шестерня 5-й передачи вторичного вала (25 зуб.)</t>
  </si>
  <si>
    <t>2391.1701132</t>
  </si>
  <si>
    <t>Шестерня 5-й передачи вторичного вала (23 зуб.)</t>
  </si>
  <si>
    <t>1509.1701132</t>
  </si>
  <si>
    <t>Шестерня 5-й передачи вторичного вала (23 зуб.) (синхр. HOERBIGER)</t>
  </si>
  <si>
    <t>236-1701135</t>
  </si>
  <si>
    <t>Втулка шестерни 3-й передачи</t>
  </si>
  <si>
    <t>239.1701135</t>
  </si>
  <si>
    <t>Втулка проставочная шестерни 3-й передачи</t>
  </si>
  <si>
    <t>236-1701138</t>
  </si>
  <si>
    <t>Втулка шестерни 5-й передачи</t>
  </si>
  <si>
    <t>239.1701140-10</t>
  </si>
  <si>
    <t>Шестерня заднего хода (32 зуб.)</t>
  </si>
  <si>
    <t>236-1701150-Б2</t>
  </si>
  <si>
    <t>Синхронизатор 2-й и 3-й передач</t>
  </si>
  <si>
    <t>239.1701150</t>
  </si>
  <si>
    <t>Синхронизатор</t>
  </si>
  <si>
    <t>239.1701150-01</t>
  </si>
  <si>
    <t>236-1701151-А</t>
  </si>
  <si>
    <t>Синхронизатор 4-й и 5-й передач</t>
  </si>
  <si>
    <t>336.1701151</t>
  </si>
  <si>
    <t>336.1701151-01</t>
  </si>
  <si>
    <t>0905.1702200</t>
  </si>
  <si>
    <t>Механизм управления переключением передач</t>
  </si>
  <si>
    <t>1509.1702010</t>
  </si>
  <si>
    <t>Механизм переключения передач</t>
  </si>
  <si>
    <t>239.1702010</t>
  </si>
  <si>
    <t>239.1702200</t>
  </si>
  <si>
    <t>239.1702200-02</t>
  </si>
  <si>
    <t>2392.1702200</t>
  </si>
  <si>
    <t>236-1704010-А</t>
  </si>
  <si>
    <t>Насос масляный КПП</t>
  </si>
  <si>
    <t>336.1704010</t>
  </si>
  <si>
    <t>336.1704010-10</t>
  </si>
  <si>
    <t>236-3509300-А4</t>
  </si>
  <si>
    <t>Натяжное приспособление</t>
  </si>
  <si>
    <t>7511.3509300</t>
  </si>
  <si>
    <t>183.4200002</t>
  </si>
  <si>
    <t>Комплект поставки МОМ</t>
  </si>
  <si>
    <t>187.4200002</t>
  </si>
  <si>
    <t>181.4200004</t>
  </si>
  <si>
    <t>Установка МОМ</t>
  </si>
  <si>
    <t>184.4200004</t>
  </si>
  <si>
    <t>182.4200005</t>
  </si>
  <si>
    <t>236Г-4200005</t>
  </si>
  <si>
    <t>238-4200005</t>
  </si>
  <si>
    <t>238Б-4200005</t>
  </si>
  <si>
    <t>238АК-4200005</t>
  </si>
  <si>
    <t>238ДК-4200005-20</t>
  </si>
  <si>
    <t>236-4200010</t>
  </si>
  <si>
    <t>Корпус с валом</t>
  </si>
  <si>
    <t>236К-4200010</t>
  </si>
  <si>
    <t>238-4200010</t>
  </si>
  <si>
    <t>238АК-4200010</t>
  </si>
  <si>
    <t>238ДК-4200010</t>
  </si>
  <si>
    <t>184.4200011</t>
  </si>
  <si>
    <t>184.4200011-15</t>
  </si>
  <si>
    <t>181.4200012-20</t>
  </si>
  <si>
    <t>Вал</t>
  </si>
  <si>
    <t>236-4200012</t>
  </si>
  <si>
    <t>238-4200012</t>
  </si>
  <si>
    <t>187.4200130</t>
  </si>
  <si>
    <t>238-4200130</t>
  </si>
  <si>
    <t>238АК-4200130</t>
  </si>
  <si>
    <t>236ДК-4200130</t>
  </si>
  <si>
    <t>238ДК-4200130</t>
  </si>
  <si>
    <t>Прайс-лист на запасные части к двигателям Ярославского моторного завода</t>
  </si>
  <si>
    <t>Адрес: 150000, г.Ярославль, ул. Свободы, д.15/6               тел/факс:  +7 (4852) 30-27-50; 93-61-38</t>
  </si>
  <si>
    <t>Коробка передач Урал (ЯМЗ-236НЕ2; однодисковое сцепление, вал 42мм., гладкий фланец)</t>
  </si>
  <si>
    <t>Коробка передач Урал (ЯМЗ-236, ЯМЗ-238; двухдисковое сцепление, вал 42мм., гладкий фланец)</t>
  </si>
  <si>
    <t>Коробка передач Урал (ЯМЗ-236НЕ2; однодисковое сцепление, вал 50мм., фланец Евро)</t>
  </si>
  <si>
    <t>Коробка передач Урал (ЯМЗ-236НЕ2; однодисковое сцепление, вал 42мм., фланец Евро)</t>
  </si>
  <si>
    <t xml:space="preserve">Коробка передач (Урал с двигателями ЯМЗ-65654 (экологический класс 4) </t>
  </si>
  <si>
    <t>Коробка передач (Урал) картер сцепления с размерами по SAE-1</t>
  </si>
  <si>
    <t xml:space="preserve">Коробка передач (Урал)  картер сцепления с размерами по SAE-1, вылет валика 250 мм, налево </t>
  </si>
  <si>
    <t>Коробка передач (Автобусы ЛиАЗ, МАРЗ, "Волжанин", "Неман" )</t>
  </si>
  <si>
    <t>Блок цилиндров (под короткую гильзу 236-1004005-Б)</t>
  </si>
  <si>
    <t>Блок цилиндров (под короткую гильзу 238Б-1004005-Б)</t>
  </si>
  <si>
    <t>Блок цилиндров (общая головка, короткая гильза)</t>
  </si>
  <si>
    <t>Блок цилиндров (ЯМЗ-240НМ2, ЯМЗ-240ПМ2 раздельная головка, наддувный с ТКР)</t>
  </si>
  <si>
    <t>Блок цилиндров (ЯМЗ-240БМ2, ЯМЗ-240М2 раздельная головка, не наддувный без ТКР)</t>
  </si>
  <si>
    <t>Картер  маховика ЯМЗ-238, ЯМЗ-238Д, ЯМЗ-238Б (унифицированный)</t>
  </si>
  <si>
    <t>Комплект колец поршневых (фосфатированная гильза) ЯМЗ-238Б под поршневую (-Б)</t>
  </si>
  <si>
    <t>Компл:гильза-поршень-кольца (короткая гильза)</t>
  </si>
  <si>
    <t>Компл:гильза-поршень-кольца  (фосфатированная короткая гильза, поршень с нирезисторной вставкой)</t>
  </si>
  <si>
    <t>Компл:гильза-поршень-кольца (раздельная головка)</t>
  </si>
  <si>
    <t>Компл:гильза-поршень-кольца (общая головка)</t>
  </si>
  <si>
    <t>Компл:гильза-поршень (общая головка)(снят с производства)</t>
  </si>
  <si>
    <t>Компл:гильза-поршень-кольца (раздельная головка, короткая гильза)</t>
  </si>
  <si>
    <t>Компл:гильза-поршень-кольца (общая головка, короткая гильза)</t>
  </si>
  <si>
    <t>Компл:гильза-поршень (короткая гильза)(снят с производства)</t>
  </si>
  <si>
    <t>Шестерня коленвала (бывшая 236-1005030)</t>
  </si>
  <si>
    <t>Маховик в сборе (однодисковое сцепление; m=3.75, 132 зуб.)</t>
  </si>
  <si>
    <t>Маховик в сборе (однодисковое сцепление; m=3.75, 132 зуб.)(ЯМЗ-236Д-3, расточка под подшипник Ø75 мм.)</t>
  </si>
  <si>
    <t>Маховик в сборе (двухдисковое сцепление; m=3.75, 132 зуб.)</t>
  </si>
  <si>
    <t>Маховик (ЯМЗ-240НМ2-1000186 основная комплектация)</t>
  </si>
  <si>
    <t>Маховик (ЯМЗ-240НМ2-1000187 1-я комплектация)</t>
  </si>
  <si>
    <t xml:space="preserve">Насос масляный (длинный вал на КПП ЯМЗ-239) </t>
  </si>
  <si>
    <t xml:space="preserve">Насос масляный (короткий вал на КПП ЯМЗ-238ВМ) </t>
  </si>
  <si>
    <t>Цена на запчасти к дизельным двигателям ЯМЗ Автодизель</t>
  </si>
  <si>
    <t>https://sdsyar.ru</t>
  </si>
  <si>
    <t xml:space="preserve">Отпускная цена с НДС в рублях за штуку на 01.01.2021г. </t>
  </si>
  <si>
    <t>658.1002311-40</t>
  </si>
  <si>
    <t>236-1012027-А2</t>
  </si>
  <si>
    <t>2393.1700025-150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</si>
</sst>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"/>
    <numFmt numFmtId="174" formatCode="0.0000000"/>
    <numFmt numFmtId="175" formatCode="_-* #,##0.00[$р.-419]_-;\-* #,##0.00[$р.-419]_-;_-* &quot;-&quot;??[$р.-419]_-;_-@_-"/>
    <numFmt numFmtId="176" formatCode="#,##0.00_ ;\-#,##0.00\ "/>
    <numFmt numFmtId="177" formatCode="0.00_ ;[Red]\-0.00\ "/>
    <numFmt numFmtId="178" formatCode="_-* #,##0.00\ [$₽-419]_-;\-* #,##0.00\ [$₽-419]_-;_-* &quot;-&quot;??\ [$₽-419]_-;_-@_-"/>
    <numFmt numFmtId="179" formatCode="0.0"/>
    <numFmt numFmtId="180" formatCode="[$-FC19]d\ mmmm\ yyyy\ &quot;г.&quot;"/>
    <numFmt numFmtId="181" formatCode="0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u val="single"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/>
    </xf>
    <xf numFmtId="170" fontId="5" fillId="0" borderId="10" xfId="43" applyFont="1" applyFill="1" applyBorder="1" applyAlignment="1">
      <alignment horizontal="center" vertical="center" wrapText="1"/>
    </xf>
    <xf numFmtId="170" fontId="5" fillId="0" borderId="10" xfId="43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/>
    </xf>
    <xf numFmtId="170" fontId="50" fillId="33" borderId="10" xfId="43" applyFont="1" applyFill="1" applyBorder="1" applyAlignment="1">
      <alignment horizontal="center" vertical="center" wrapText="1"/>
    </xf>
    <xf numFmtId="170" fontId="50" fillId="33" borderId="10" xfId="43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/>
    </xf>
    <xf numFmtId="170" fontId="50" fillId="33" borderId="11" xfId="43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/>
    </xf>
    <xf numFmtId="170" fontId="5" fillId="0" borderId="11" xfId="43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/>
    </xf>
    <xf numFmtId="170" fontId="51" fillId="33" borderId="11" xfId="43" applyFont="1" applyFill="1" applyBorder="1" applyAlignment="1">
      <alignment horizontal="center" vertical="center" wrapText="1"/>
    </xf>
    <xf numFmtId="170" fontId="5" fillId="0" borderId="11" xfId="43" applyFont="1" applyFill="1" applyBorder="1" applyAlignment="1">
      <alignment horizontal="center" vertical="center"/>
    </xf>
    <xf numFmtId="170" fontId="5" fillId="33" borderId="11" xfId="43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/>
    </xf>
    <xf numFmtId="170" fontId="5" fillId="33" borderId="10" xfId="43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wrapText="1"/>
    </xf>
    <xf numFmtId="170" fontId="51" fillId="33" borderId="10" xfId="43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170" fontId="7" fillId="0" borderId="13" xfId="43" applyFont="1" applyBorder="1" applyAlignment="1">
      <alignment horizontal="center" vertical="center" wrapText="1"/>
    </xf>
    <xf numFmtId="170" fontId="7" fillId="0" borderId="14" xfId="43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dsyar.ru/" TargetMode="External" /><Relationship Id="rId2" Type="http://schemas.openxmlformats.org/officeDocument/2006/relationships/hyperlink" Target="mailto:sdsyar@yandex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2.125" style="0" customWidth="1"/>
    <col min="2" max="2" width="149.75390625" style="0" customWidth="1"/>
    <col min="3" max="3" width="19.375" style="0" customWidth="1"/>
    <col min="4" max="4" width="20.75390625" style="0" customWidth="1"/>
  </cols>
  <sheetData>
    <row r="1" spans="1:4" s="1" customFormat="1" ht="19.5" customHeight="1">
      <c r="A1" s="33" t="s">
        <v>652</v>
      </c>
      <c r="B1" s="33"/>
      <c r="C1" s="33"/>
      <c r="D1" s="33"/>
    </row>
    <row r="2" spans="1:4" s="1" customFormat="1" ht="19.5" customHeight="1">
      <c r="A2" s="33" t="s">
        <v>619</v>
      </c>
      <c r="B2" s="33"/>
      <c r="C2" s="33"/>
      <c r="D2" s="33"/>
    </row>
    <row r="3" spans="1:4" s="1" customFormat="1" ht="19.5" customHeight="1">
      <c r="A3" s="33" t="s">
        <v>0</v>
      </c>
      <c r="B3" s="33"/>
      <c r="C3" s="33"/>
      <c r="D3" s="33"/>
    </row>
    <row r="4" spans="1:4" s="1" customFormat="1" ht="19.5" customHeight="1">
      <c r="A4" s="33" t="s">
        <v>620</v>
      </c>
      <c r="B4" s="33"/>
      <c r="C4" s="33"/>
      <c r="D4" s="33"/>
    </row>
    <row r="5" spans="1:4" s="1" customFormat="1" ht="19.5" customHeight="1">
      <c r="A5" s="3" t="s">
        <v>1</v>
      </c>
      <c r="B5" s="26"/>
      <c r="C5" s="26"/>
      <c r="D5" s="26"/>
    </row>
    <row r="6" spans="1:4" s="4" customFormat="1" ht="19.5" customHeight="1">
      <c r="A6" s="3" t="s">
        <v>653</v>
      </c>
      <c r="B6" s="27"/>
      <c r="C6" s="27"/>
      <c r="D6" s="27"/>
    </row>
    <row r="7" spans="1:4" s="1" customFormat="1" ht="19.5" customHeight="1" thickBot="1">
      <c r="A7" s="32" t="s">
        <v>654</v>
      </c>
      <c r="B7" s="32"/>
      <c r="C7" s="32"/>
      <c r="D7" s="32"/>
    </row>
    <row r="8" spans="1:4" s="2" customFormat="1" ht="41.25" thickBot="1">
      <c r="A8" s="28" t="s">
        <v>2</v>
      </c>
      <c r="B8" s="29" t="s">
        <v>3</v>
      </c>
      <c r="C8" s="30" t="s">
        <v>4</v>
      </c>
      <c r="D8" s="31" t="s">
        <v>5</v>
      </c>
    </row>
    <row r="9" spans="1:4" s="5" customFormat="1" ht="20.25">
      <c r="A9" s="7" t="s">
        <v>6</v>
      </c>
      <c r="B9" s="7" t="s">
        <v>629</v>
      </c>
      <c r="C9" s="8">
        <v>127755</v>
      </c>
      <c r="D9" s="9">
        <f>C9*1.2</f>
        <v>153306</v>
      </c>
    </row>
    <row r="10" spans="1:4" ht="20.25">
      <c r="A10" s="10" t="s">
        <v>7</v>
      </c>
      <c r="B10" s="10" t="s">
        <v>8</v>
      </c>
      <c r="C10" s="11">
        <v>129802</v>
      </c>
      <c r="D10" s="12">
        <f aca="true" t="shared" si="0" ref="D10:D69">C10*1.2</f>
        <v>155762.4</v>
      </c>
    </row>
    <row r="11" spans="1:4" s="6" customFormat="1" ht="19.5" customHeight="1">
      <c r="A11" s="13" t="s">
        <v>9</v>
      </c>
      <c r="B11" s="13" t="s">
        <v>10</v>
      </c>
      <c r="C11" s="14">
        <v>123579</v>
      </c>
      <c r="D11" s="12">
        <f t="shared" si="0"/>
        <v>148294.8</v>
      </c>
    </row>
    <row r="12" spans="1:4" s="6" customFormat="1" ht="19.5" customHeight="1">
      <c r="A12" s="15" t="s">
        <v>11</v>
      </c>
      <c r="B12" s="15" t="s">
        <v>10</v>
      </c>
      <c r="C12" s="16">
        <v>125617</v>
      </c>
      <c r="D12" s="9">
        <f t="shared" si="0"/>
        <v>150740.4</v>
      </c>
    </row>
    <row r="13" spans="1:4" s="6" customFormat="1" ht="19.5" customHeight="1">
      <c r="A13" s="13" t="s">
        <v>12</v>
      </c>
      <c r="B13" s="13" t="s">
        <v>10</v>
      </c>
      <c r="C13" s="14">
        <v>125528</v>
      </c>
      <c r="D13" s="12">
        <f t="shared" si="0"/>
        <v>150633.6</v>
      </c>
    </row>
    <row r="14" spans="1:4" s="6" customFormat="1" ht="19.5" customHeight="1">
      <c r="A14" s="15" t="s">
        <v>13</v>
      </c>
      <c r="B14" s="15" t="s">
        <v>629</v>
      </c>
      <c r="C14" s="16">
        <v>152318</v>
      </c>
      <c r="D14" s="9">
        <f t="shared" si="0"/>
        <v>182781.6</v>
      </c>
    </row>
    <row r="15" spans="1:4" s="6" customFormat="1" ht="19.5" customHeight="1">
      <c r="A15" s="15" t="s">
        <v>14</v>
      </c>
      <c r="B15" s="15" t="s">
        <v>630</v>
      </c>
      <c r="C15" s="16">
        <v>152133</v>
      </c>
      <c r="D15" s="9">
        <f t="shared" si="0"/>
        <v>182559.6</v>
      </c>
    </row>
    <row r="16" spans="1:4" s="6" customFormat="1" ht="19.5" customHeight="1">
      <c r="A16" s="15" t="s">
        <v>15</v>
      </c>
      <c r="B16" s="15" t="s">
        <v>631</v>
      </c>
      <c r="C16" s="16">
        <v>152129</v>
      </c>
      <c r="D16" s="9">
        <f t="shared" si="0"/>
        <v>182554.8</v>
      </c>
    </row>
    <row r="17" spans="1:4" s="6" customFormat="1" ht="19.5" customHeight="1">
      <c r="A17" s="15" t="s">
        <v>16</v>
      </c>
      <c r="B17" s="15" t="s">
        <v>10</v>
      </c>
      <c r="C17" s="16">
        <v>152605</v>
      </c>
      <c r="D17" s="9">
        <f t="shared" si="0"/>
        <v>183126</v>
      </c>
    </row>
    <row r="18" spans="1:4" s="6" customFormat="1" ht="19.5" customHeight="1">
      <c r="A18" s="15" t="s">
        <v>17</v>
      </c>
      <c r="B18" s="15" t="s">
        <v>631</v>
      </c>
      <c r="C18" s="16">
        <v>136644</v>
      </c>
      <c r="D18" s="9">
        <f t="shared" si="0"/>
        <v>163972.8</v>
      </c>
    </row>
    <row r="19" spans="1:4" s="6" customFormat="1" ht="19.5" customHeight="1">
      <c r="A19" s="15" t="s">
        <v>18</v>
      </c>
      <c r="B19" s="15" t="s">
        <v>631</v>
      </c>
      <c r="C19" s="16">
        <v>159558</v>
      </c>
      <c r="D19" s="9">
        <f t="shared" si="0"/>
        <v>191469.6</v>
      </c>
    </row>
    <row r="20" spans="1:4" s="6" customFormat="1" ht="19.5" customHeight="1">
      <c r="A20" s="15" t="s">
        <v>19</v>
      </c>
      <c r="B20" s="15" t="s">
        <v>633</v>
      </c>
      <c r="C20" s="16">
        <v>292508</v>
      </c>
      <c r="D20" s="9">
        <f t="shared" si="0"/>
        <v>351009.6</v>
      </c>
    </row>
    <row r="21" spans="1:4" s="6" customFormat="1" ht="19.5" customHeight="1">
      <c r="A21" s="15" t="s">
        <v>20</v>
      </c>
      <c r="B21" s="15" t="s">
        <v>632</v>
      </c>
      <c r="C21" s="16">
        <v>291958</v>
      </c>
      <c r="D21" s="9">
        <f t="shared" si="0"/>
        <v>350349.6</v>
      </c>
    </row>
    <row r="22" spans="1:4" s="6" customFormat="1" ht="19.5" customHeight="1">
      <c r="A22" s="15" t="s">
        <v>21</v>
      </c>
      <c r="B22" s="15" t="s">
        <v>22</v>
      </c>
      <c r="C22" s="16">
        <v>325651</v>
      </c>
      <c r="D22" s="9">
        <f t="shared" si="0"/>
        <v>390781.2</v>
      </c>
    </row>
    <row r="23" spans="1:4" s="6" customFormat="1" ht="19.5" customHeight="1">
      <c r="A23" s="15" t="s">
        <v>23</v>
      </c>
      <c r="B23" s="15" t="s">
        <v>24</v>
      </c>
      <c r="C23" s="16">
        <v>327130</v>
      </c>
      <c r="D23" s="9">
        <f t="shared" si="0"/>
        <v>392556</v>
      </c>
    </row>
    <row r="24" spans="1:4" s="6" customFormat="1" ht="19.5" customHeight="1">
      <c r="A24" s="13" t="s">
        <v>25</v>
      </c>
      <c r="B24" s="13" t="s">
        <v>26</v>
      </c>
      <c r="C24" s="14">
        <v>11290</v>
      </c>
      <c r="D24" s="12">
        <f t="shared" si="0"/>
        <v>13548</v>
      </c>
    </row>
    <row r="25" spans="1:4" s="6" customFormat="1" ht="19.5" customHeight="1">
      <c r="A25" s="13" t="s">
        <v>27</v>
      </c>
      <c r="B25" s="13" t="s">
        <v>26</v>
      </c>
      <c r="C25" s="14">
        <v>13255</v>
      </c>
      <c r="D25" s="12">
        <f t="shared" si="0"/>
        <v>15906</v>
      </c>
    </row>
    <row r="26" spans="1:4" s="6" customFormat="1" ht="19.5" customHeight="1">
      <c r="A26" s="15" t="s">
        <v>28</v>
      </c>
      <c r="B26" s="15" t="s">
        <v>26</v>
      </c>
      <c r="C26" s="16">
        <v>21460</v>
      </c>
      <c r="D26" s="9">
        <f t="shared" si="0"/>
        <v>25752</v>
      </c>
    </row>
    <row r="27" spans="1:4" s="6" customFormat="1" ht="19.5" customHeight="1">
      <c r="A27" s="15" t="s">
        <v>29</v>
      </c>
      <c r="B27" s="15" t="s">
        <v>26</v>
      </c>
      <c r="C27" s="16">
        <v>21528</v>
      </c>
      <c r="D27" s="9">
        <f t="shared" si="0"/>
        <v>25833.6</v>
      </c>
    </row>
    <row r="28" spans="1:4" s="6" customFormat="1" ht="19.5" customHeight="1">
      <c r="A28" s="15" t="s">
        <v>30</v>
      </c>
      <c r="B28" s="15" t="s">
        <v>26</v>
      </c>
      <c r="C28" s="16">
        <v>13559</v>
      </c>
      <c r="D28" s="9">
        <f t="shared" si="0"/>
        <v>16270.8</v>
      </c>
    </row>
    <row r="29" spans="1:4" s="6" customFormat="1" ht="19.5" customHeight="1">
      <c r="A29" s="15" t="s">
        <v>31</v>
      </c>
      <c r="B29" s="15" t="s">
        <v>32</v>
      </c>
      <c r="C29" s="16">
        <v>59594</v>
      </c>
      <c r="D29" s="9">
        <f t="shared" si="0"/>
        <v>71512.8</v>
      </c>
    </row>
    <row r="30" spans="1:4" s="6" customFormat="1" ht="19.5" customHeight="1">
      <c r="A30" s="15" t="s">
        <v>33</v>
      </c>
      <c r="B30" s="15" t="s">
        <v>34</v>
      </c>
      <c r="C30" s="16">
        <v>68570</v>
      </c>
      <c r="D30" s="9">
        <f t="shared" si="0"/>
        <v>82284</v>
      </c>
    </row>
    <row r="31" spans="1:4" s="6" customFormat="1" ht="19.5" customHeight="1">
      <c r="A31" s="15" t="s">
        <v>35</v>
      </c>
      <c r="B31" s="15" t="s">
        <v>26</v>
      </c>
      <c r="C31" s="16">
        <v>68715</v>
      </c>
      <c r="D31" s="9">
        <f t="shared" si="0"/>
        <v>82458</v>
      </c>
    </row>
    <row r="32" spans="1:4" s="6" customFormat="1" ht="19.5" customHeight="1">
      <c r="A32" s="15" t="s">
        <v>36</v>
      </c>
      <c r="B32" s="15" t="s">
        <v>26</v>
      </c>
      <c r="C32" s="16">
        <v>70540</v>
      </c>
      <c r="D32" s="9">
        <f t="shared" si="0"/>
        <v>84648</v>
      </c>
    </row>
    <row r="33" spans="1:4" s="6" customFormat="1" ht="19.5" customHeight="1">
      <c r="A33" s="15" t="s">
        <v>37</v>
      </c>
      <c r="B33" s="15" t="s">
        <v>26</v>
      </c>
      <c r="C33" s="16">
        <v>10334</v>
      </c>
      <c r="D33" s="9">
        <f t="shared" si="0"/>
        <v>12400.8</v>
      </c>
    </row>
    <row r="34" spans="1:4" s="6" customFormat="1" ht="19.5" customHeight="1">
      <c r="A34" s="15" t="s">
        <v>38</v>
      </c>
      <c r="B34" s="15" t="s">
        <v>26</v>
      </c>
      <c r="C34" s="16">
        <v>10588</v>
      </c>
      <c r="D34" s="9">
        <f t="shared" si="0"/>
        <v>12705.6</v>
      </c>
    </row>
    <row r="35" spans="1:4" s="6" customFormat="1" ht="19.5" customHeight="1">
      <c r="A35" s="15" t="s">
        <v>39</v>
      </c>
      <c r="B35" s="15" t="s">
        <v>40</v>
      </c>
      <c r="C35" s="16">
        <v>11365</v>
      </c>
      <c r="D35" s="9">
        <f t="shared" si="0"/>
        <v>13638</v>
      </c>
    </row>
    <row r="36" spans="1:4" s="6" customFormat="1" ht="19.5" customHeight="1">
      <c r="A36" s="15" t="s">
        <v>41</v>
      </c>
      <c r="B36" s="15" t="s">
        <v>634</v>
      </c>
      <c r="C36" s="16">
        <v>10461</v>
      </c>
      <c r="D36" s="9">
        <f t="shared" si="0"/>
        <v>12553.199999999999</v>
      </c>
    </row>
    <row r="37" spans="1:4" s="6" customFormat="1" ht="19.5" customHeight="1">
      <c r="A37" s="15" t="s">
        <v>42</v>
      </c>
      <c r="B37" s="15" t="s">
        <v>26</v>
      </c>
      <c r="C37" s="16">
        <v>10564</v>
      </c>
      <c r="D37" s="9">
        <f t="shared" si="0"/>
        <v>12676.8</v>
      </c>
    </row>
    <row r="38" spans="1:4" s="6" customFormat="1" ht="19.5" customHeight="1">
      <c r="A38" s="15" t="s">
        <v>43</v>
      </c>
      <c r="B38" s="15" t="s">
        <v>26</v>
      </c>
      <c r="C38" s="16">
        <v>10551</v>
      </c>
      <c r="D38" s="9">
        <f t="shared" si="0"/>
        <v>12661.199999999999</v>
      </c>
    </row>
    <row r="39" spans="1:4" s="6" customFormat="1" ht="19.5" customHeight="1">
      <c r="A39" s="15" t="s">
        <v>44</v>
      </c>
      <c r="B39" s="15" t="s">
        <v>26</v>
      </c>
      <c r="C39" s="16">
        <v>13620</v>
      </c>
      <c r="D39" s="9">
        <f t="shared" si="0"/>
        <v>16344</v>
      </c>
    </row>
    <row r="40" spans="1:4" s="6" customFormat="1" ht="19.5" customHeight="1">
      <c r="A40" s="15" t="s">
        <v>45</v>
      </c>
      <c r="B40" s="15" t="s">
        <v>26</v>
      </c>
      <c r="C40" s="16">
        <v>10750</v>
      </c>
      <c r="D40" s="9">
        <f t="shared" si="0"/>
        <v>12900</v>
      </c>
    </row>
    <row r="41" spans="1:4" s="6" customFormat="1" ht="19.5" customHeight="1">
      <c r="A41" s="15" t="s">
        <v>655</v>
      </c>
      <c r="B41" s="15" t="s">
        <v>26</v>
      </c>
      <c r="C41" s="16">
        <v>11377</v>
      </c>
      <c r="D41" s="9">
        <f>C41*1.2</f>
        <v>13652.4</v>
      </c>
    </row>
    <row r="42" spans="1:4" s="6" customFormat="1" ht="19.5" customHeight="1">
      <c r="A42" s="15" t="s">
        <v>46</v>
      </c>
      <c r="B42" s="15" t="s">
        <v>26</v>
      </c>
      <c r="C42" s="16">
        <v>11180</v>
      </c>
      <c r="D42" s="9">
        <f>C42*1.2</f>
        <v>13416</v>
      </c>
    </row>
    <row r="43" spans="1:4" s="6" customFormat="1" ht="19.5" customHeight="1">
      <c r="A43" s="15" t="s">
        <v>47</v>
      </c>
      <c r="B43" s="15" t="s">
        <v>26</v>
      </c>
      <c r="C43" s="16">
        <v>10959</v>
      </c>
      <c r="D43" s="9">
        <f t="shared" si="0"/>
        <v>13150.8</v>
      </c>
    </row>
    <row r="44" spans="1:4" s="6" customFormat="1" ht="19.5" customHeight="1">
      <c r="A44" s="15" t="s">
        <v>48</v>
      </c>
      <c r="B44" s="15" t="s">
        <v>49</v>
      </c>
      <c r="C44" s="19">
        <v>31500</v>
      </c>
      <c r="D44" s="9">
        <f t="shared" si="0"/>
        <v>37800</v>
      </c>
    </row>
    <row r="45" spans="1:4" s="6" customFormat="1" ht="19.5" customHeight="1">
      <c r="A45" s="15" t="s">
        <v>50</v>
      </c>
      <c r="B45" s="15" t="s">
        <v>49</v>
      </c>
      <c r="C45" s="19">
        <v>31560</v>
      </c>
      <c r="D45" s="9">
        <f t="shared" si="0"/>
        <v>37872</v>
      </c>
    </row>
    <row r="46" spans="1:4" s="6" customFormat="1" ht="19.5" customHeight="1">
      <c r="A46" s="15" t="s">
        <v>51</v>
      </c>
      <c r="B46" s="15" t="s">
        <v>49</v>
      </c>
      <c r="C46" s="19">
        <v>40012</v>
      </c>
      <c r="D46" s="9">
        <f t="shared" si="0"/>
        <v>48014.4</v>
      </c>
    </row>
    <row r="47" spans="1:4" s="6" customFormat="1" ht="19.5" customHeight="1">
      <c r="A47" s="15" t="s">
        <v>52</v>
      </c>
      <c r="B47" s="15" t="s">
        <v>49</v>
      </c>
      <c r="C47" s="19">
        <v>40074</v>
      </c>
      <c r="D47" s="9">
        <f t="shared" si="0"/>
        <v>48088.799999999996</v>
      </c>
    </row>
    <row r="48" spans="1:4" s="6" customFormat="1" ht="19.5" customHeight="1">
      <c r="A48" s="15" t="s">
        <v>53</v>
      </c>
      <c r="B48" s="15" t="s">
        <v>49</v>
      </c>
      <c r="C48" s="19">
        <v>39527</v>
      </c>
      <c r="D48" s="9">
        <f t="shared" si="0"/>
        <v>47432.4</v>
      </c>
    </row>
    <row r="49" spans="1:4" s="6" customFormat="1" ht="19.5" customHeight="1">
      <c r="A49" s="15" t="s">
        <v>54</v>
      </c>
      <c r="B49" s="15" t="s">
        <v>49</v>
      </c>
      <c r="C49" s="19">
        <v>40375</v>
      </c>
      <c r="D49" s="9">
        <f t="shared" si="0"/>
        <v>48450</v>
      </c>
    </row>
    <row r="50" spans="1:4" s="6" customFormat="1" ht="19.5" customHeight="1">
      <c r="A50" s="15" t="s">
        <v>55</v>
      </c>
      <c r="B50" s="15" t="s">
        <v>56</v>
      </c>
      <c r="C50" s="16">
        <v>27525</v>
      </c>
      <c r="D50" s="9">
        <f t="shared" si="0"/>
        <v>33030</v>
      </c>
    </row>
    <row r="51" spans="1:4" s="6" customFormat="1" ht="19.5" customHeight="1">
      <c r="A51" s="15" t="s">
        <v>57</v>
      </c>
      <c r="B51" s="15" t="s">
        <v>56</v>
      </c>
      <c r="C51" s="16">
        <v>27587</v>
      </c>
      <c r="D51" s="9">
        <f t="shared" si="0"/>
        <v>33104.4</v>
      </c>
    </row>
    <row r="52" spans="1:4" s="6" customFormat="1" ht="19.5" customHeight="1">
      <c r="A52" s="15" t="s">
        <v>58</v>
      </c>
      <c r="B52" s="15" t="s">
        <v>56</v>
      </c>
      <c r="C52" s="16">
        <v>34715</v>
      </c>
      <c r="D52" s="9">
        <f t="shared" si="0"/>
        <v>41658</v>
      </c>
    </row>
    <row r="53" spans="1:4" s="6" customFormat="1" ht="19.5" customHeight="1">
      <c r="A53" s="15" t="s">
        <v>59</v>
      </c>
      <c r="B53" s="15" t="s">
        <v>56</v>
      </c>
      <c r="C53" s="16">
        <v>34096</v>
      </c>
      <c r="D53" s="9">
        <f t="shared" si="0"/>
        <v>40915.2</v>
      </c>
    </row>
    <row r="54" spans="1:4" s="6" customFormat="1" ht="19.5" customHeight="1">
      <c r="A54" s="15" t="s">
        <v>60</v>
      </c>
      <c r="B54" s="15" t="s">
        <v>56</v>
      </c>
      <c r="C54" s="16">
        <v>34220</v>
      </c>
      <c r="D54" s="9">
        <f t="shared" si="0"/>
        <v>41064</v>
      </c>
    </row>
    <row r="55" spans="1:4" s="6" customFormat="1" ht="19.5" customHeight="1">
      <c r="A55" s="15" t="s">
        <v>61</v>
      </c>
      <c r="B55" s="15" t="s">
        <v>56</v>
      </c>
      <c r="C55" s="16">
        <v>35335</v>
      </c>
      <c r="D55" s="9">
        <f t="shared" si="0"/>
        <v>42402</v>
      </c>
    </row>
    <row r="56" spans="1:4" s="6" customFormat="1" ht="19.5" customHeight="1">
      <c r="A56" s="17" t="s">
        <v>62</v>
      </c>
      <c r="B56" s="17" t="s">
        <v>63</v>
      </c>
      <c r="C56" s="18">
        <v>14990</v>
      </c>
      <c r="D56" s="12">
        <f t="shared" si="0"/>
        <v>17988</v>
      </c>
    </row>
    <row r="57" spans="1:4" s="6" customFormat="1" ht="19.5" customHeight="1">
      <c r="A57" s="13" t="s">
        <v>64</v>
      </c>
      <c r="B57" s="13" t="s">
        <v>56</v>
      </c>
      <c r="C57" s="14">
        <v>8311</v>
      </c>
      <c r="D57" s="12">
        <f t="shared" si="0"/>
        <v>9973.199999999999</v>
      </c>
    </row>
    <row r="58" spans="1:4" s="6" customFormat="1" ht="19.5" customHeight="1">
      <c r="A58" s="15" t="s">
        <v>65</v>
      </c>
      <c r="B58" s="15" t="s">
        <v>66</v>
      </c>
      <c r="C58" s="16">
        <v>616</v>
      </c>
      <c r="D58" s="9">
        <f t="shared" si="0"/>
        <v>739.1999999999999</v>
      </c>
    </row>
    <row r="59" spans="1:4" s="6" customFormat="1" ht="19.5" customHeight="1">
      <c r="A59" s="15" t="s">
        <v>67</v>
      </c>
      <c r="B59" s="15" t="s">
        <v>635</v>
      </c>
      <c r="C59" s="16">
        <v>616</v>
      </c>
      <c r="D59" s="9">
        <f t="shared" si="0"/>
        <v>739.1999999999999</v>
      </c>
    </row>
    <row r="60" spans="1:4" s="6" customFormat="1" ht="19.5" customHeight="1">
      <c r="A60" s="15" t="s">
        <v>68</v>
      </c>
      <c r="B60" s="15" t="s">
        <v>69</v>
      </c>
      <c r="C60" s="16">
        <v>815</v>
      </c>
      <c r="D60" s="9">
        <f t="shared" si="0"/>
        <v>978</v>
      </c>
    </row>
    <row r="61" spans="1:4" s="6" customFormat="1" ht="19.5" customHeight="1">
      <c r="A61" s="15" t="s">
        <v>70</v>
      </c>
      <c r="B61" s="15" t="s">
        <v>69</v>
      </c>
      <c r="C61" s="16">
        <v>634</v>
      </c>
      <c r="D61" s="9">
        <f t="shared" si="0"/>
        <v>760.8</v>
      </c>
    </row>
    <row r="62" spans="1:4" s="6" customFormat="1" ht="19.5" customHeight="1">
      <c r="A62" s="15" t="s">
        <v>71</v>
      </c>
      <c r="B62" s="15" t="s">
        <v>69</v>
      </c>
      <c r="C62" s="16">
        <v>742</v>
      </c>
      <c r="D62" s="9">
        <f t="shared" si="0"/>
        <v>890.4</v>
      </c>
    </row>
    <row r="63" spans="1:4" s="6" customFormat="1" ht="19.5" customHeight="1">
      <c r="A63" s="15" t="s">
        <v>72</v>
      </c>
      <c r="B63" s="15" t="s">
        <v>73</v>
      </c>
      <c r="C63" s="16">
        <v>3629</v>
      </c>
      <c r="D63" s="9">
        <f t="shared" si="0"/>
        <v>4354.8</v>
      </c>
    </row>
    <row r="64" spans="1:4" s="6" customFormat="1" ht="19.5" customHeight="1">
      <c r="A64" s="15" t="s">
        <v>74</v>
      </c>
      <c r="B64" s="15" t="s">
        <v>636</v>
      </c>
      <c r="C64" s="16">
        <v>3629</v>
      </c>
      <c r="D64" s="9">
        <f t="shared" si="0"/>
        <v>4354.8</v>
      </c>
    </row>
    <row r="65" spans="1:4" s="6" customFormat="1" ht="19.5" customHeight="1">
      <c r="A65" s="15" t="s">
        <v>75</v>
      </c>
      <c r="B65" s="15" t="s">
        <v>76</v>
      </c>
      <c r="C65" s="16">
        <v>4463</v>
      </c>
      <c r="D65" s="9">
        <f t="shared" si="0"/>
        <v>5355.599999999999</v>
      </c>
    </row>
    <row r="66" spans="1:4" s="6" customFormat="1" ht="19.5" customHeight="1">
      <c r="A66" s="15" t="s">
        <v>77</v>
      </c>
      <c r="B66" s="15" t="s">
        <v>637</v>
      </c>
      <c r="C66" s="16">
        <v>4463</v>
      </c>
      <c r="D66" s="9">
        <f t="shared" si="0"/>
        <v>5355.599999999999</v>
      </c>
    </row>
    <row r="67" spans="1:4" s="6" customFormat="1" ht="19.5" customHeight="1">
      <c r="A67" s="15" t="s">
        <v>78</v>
      </c>
      <c r="B67" s="15" t="s">
        <v>76</v>
      </c>
      <c r="C67" s="16">
        <v>3629</v>
      </c>
      <c r="D67" s="9">
        <f t="shared" si="0"/>
        <v>4354.8</v>
      </c>
    </row>
    <row r="68" spans="1:4" s="6" customFormat="1" ht="19.5" customHeight="1">
      <c r="A68" s="15" t="s">
        <v>79</v>
      </c>
      <c r="B68" s="15" t="s">
        <v>76</v>
      </c>
      <c r="C68" s="16">
        <v>3757</v>
      </c>
      <c r="D68" s="9">
        <f t="shared" si="0"/>
        <v>4508.4</v>
      </c>
    </row>
    <row r="69" spans="1:4" s="6" customFormat="1" ht="19.5" customHeight="1">
      <c r="A69" s="15" t="s">
        <v>80</v>
      </c>
      <c r="B69" s="15" t="s">
        <v>81</v>
      </c>
      <c r="C69" s="16">
        <v>3757</v>
      </c>
      <c r="D69" s="9">
        <f t="shared" si="0"/>
        <v>4508.4</v>
      </c>
    </row>
    <row r="70" spans="1:4" s="6" customFormat="1" ht="19.5" customHeight="1">
      <c r="A70" s="15" t="s">
        <v>82</v>
      </c>
      <c r="B70" s="15" t="s">
        <v>83</v>
      </c>
      <c r="C70" s="16">
        <v>4463</v>
      </c>
      <c r="D70" s="9">
        <f aca="true" t="shared" si="1" ref="D70:D124">C70*1.2</f>
        <v>5355.599999999999</v>
      </c>
    </row>
    <row r="71" spans="1:4" s="6" customFormat="1" ht="19.5" customHeight="1">
      <c r="A71" s="15" t="s">
        <v>84</v>
      </c>
      <c r="B71" s="15" t="s">
        <v>638</v>
      </c>
      <c r="C71" s="16">
        <v>4793</v>
      </c>
      <c r="D71" s="9">
        <f t="shared" si="1"/>
        <v>5751.599999999999</v>
      </c>
    </row>
    <row r="72" spans="1:4" s="6" customFormat="1" ht="19.5" customHeight="1">
      <c r="A72" s="15" t="s">
        <v>85</v>
      </c>
      <c r="B72" s="15" t="s">
        <v>639</v>
      </c>
      <c r="C72" s="16">
        <v>4793</v>
      </c>
      <c r="D72" s="9">
        <f t="shared" si="1"/>
        <v>5751.599999999999</v>
      </c>
    </row>
    <row r="73" spans="1:4" s="6" customFormat="1" ht="19.5" customHeight="1">
      <c r="A73" s="15" t="s">
        <v>86</v>
      </c>
      <c r="B73" s="15" t="s">
        <v>638</v>
      </c>
      <c r="C73" s="16">
        <v>4503</v>
      </c>
      <c r="D73" s="9">
        <f t="shared" si="1"/>
        <v>5403.599999999999</v>
      </c>
    </row>
    <row r="74" spans="1:4" s="6" customFormat="1" ht="19.5" customHeight="1">
      <c r="A74" s="15" t="s">
        <v>87</v>
      </c>
      <c r="B74" s="15" t="s">
        <v>639</v>
      </c>
      <c r="C74" s="16">
        <v>4503</v>
      </c>
      <c r="D74" s="9">
        <f t="shared" si="1"/>
        <v>5403.599999999999</v>
      </c>
    </row>
    <row r="75" spans="1:4" s="6" customFormat="1" ht="19.5" customHeight="1">
      <c r="A75" s="15" t="s">
        <v>88</v>
      </c>
      <c r="B75" s="15" t="s">
        <v>641</v>
      </c>
      <c r="C75" s="16">
        <v>4503</v>
      </c>
      <c r="D75" s="9">
        <f t="shared" si="1"/>
        <v>5403.599999999999</v>
      </c>
    </row>
    <row r="76" spans="1:4" s="6" customFormat="1" ht="19.5" customHeight="1">
      <c r="A76" s="15" t="s">
        <v>89</v>
      </c>
      <c r="B76" s="15" t="s">
        <v>642</v>
      </c>
      <c r="C76" s="16">
        <v>4503</v>
      </c>
      <c r="D76" s="9">
        <f t="shared" si="1"/>
        <v>5403.599999999999</v>
      </c>
    </row>
    <row r="77" spans="1:4" s="6" customFormat="1" ht="19.5" customHeight="1">
      <c r="A77" s="15" t="s">
        <v>90</v>
      </c>
      <c r="B77" s="15" t="s">
        <v>91</v>
      </c>
      <c r="C77" s="16">
        <v>4503</v>
      </c>
      <c r="D77" s="9">
        <f t="shared" si="1"/>
        <v>5403.599999999999</v>
      </c>
    </row>
    <row r="78" spans="1:4" s="6" customFormat="1" ht="19.5" customHeight="1">
      <c r="A78" s="15" t="s">
        <v>92</v>
      </c>
      <c r="B78" s="15" t="s">
        <v>93</v>
      </c>
      <c r="C78" s="16">
        <v>2951</v>
      </c>
      <c r="D78" s="9">
        <f t="shared" si="1"/>
        <v>3541.2</v>
      </c>
    </row>
    <row r="79" spans="1:4" s="6" customFormat="1" ht="19.5" customHeight="1">
      <c r="A79" s="15" t="s">
        <v>94</v>
      </c>
      <c r="B79" s="15" t="s">
        <v>95</v>
      </c>
      <c r="C79" s="16">
        <v>2951</v>
      </c>
      <c r="D79" s="9">
        <f t="shared" si="1"/>
        <v>3541.2</v>
      </c>
    </row>
    <row r="80" spans="1:4" s="6" customFormat="1" ht="19.5" customHeight="1">
      <c r="A80" s="15" t="s">
        <v>96</v>
      </c>
      <c r="B80" s="15" t="s">
        <v>93</v>
      </c>
      <c r="C80" s="16">
        <v>3792</v>
      </c>
      <c r="D80" s="9">
        <f t="shared" si="1"/>
        <v>4550.4</v>
      </c>
    </row>
    <row r="81" spans="1:4" s="6" customFormat="1" ht="19.5" customHeight="1">
      <c r="A81" s="15" t="s">
        <v>97</v>
      </c>
      <c r="B81" s="15" t="s">
        <v>643</v>
      </c>
      <c r="C81" s="16">
        <v>3792</v>
      </c>
      <c r="D81" s="9">
        <f t="shared" si="1"/>
        <v>4550.4</v>
      </c>
    </row>
    <row r="82" spans="1:4" s="6" customFormat="1" ht="19.5" customHeight="1">
      <c r="A82" s="15" t="s">
        <v>98</v>
      </c>
      <c r="B82" s="15" t="s">
        <v>93</v>
      </c>
      <c r="C82" s="16">
        <v>2951</v>
      </c>
      <c r="D82" s="9">
        <f t="shared" si="1"/>
        <v>3541.2</v>
      </c>
    </row>
    <row r="83" spans="1:4" s="6" customFormat="1" ht="19.5" customHeight="1">
      <c r="A83" s="15" t="s">
        <v>99</v>
      </c>
      <c r="B83" s="15" t="s">
        <v>93</v>
      </c>
      <c r="C83" s="16">
        <v>3041</v>
      </c>
      <c r="D83" s="9">
        <f t="shared" si="1"/>
        <v>3649.2</v>
      </c>
    </row>
    <row r="84" spans="1:4" s="6" customFormat="1" ht="19.5" customHeight="1">
      <c r="A84" s="15" t="s">
        <v>100</v>
      </c>
      <c r="B84" s="15" t="s">
        <v>93</v>
      </c>
      <c r="C84" s="16">
        <v>3041</v>
      </c>
      <c r="D84" s="9">
        <f t="shared" si="1"/>
        <v>3649.2</v>
      </c>
    </row>
    <row r="85" spans="1:4" s="6" customFormat="1" ht="19.5" customHeight="1">
      <c r="A85" s="15" t="s">
        <v>101</v>
      </c>
      <c r="B85" s="15" t="s">
        <v>93</v>
      </c>
      <c r="C85" s="16">
        <v>3722</v>
      </c>
      <c r="D85" s="9">
        <f t="shared" si="1"/>
        <v>4466.4</v>
      </c>
    </row>
    <row r="86" spans="1:4" s="6" customFormat="1" ht="19.5" customHeight="1">
      <c r="A86" s="15" t="s">
        <v>102</v>
      </c>
      <c r="B86" s="15" t="s">
        <v>640</v>
      </c>
      <c r="C86" s="16">
        <v>3898</v>
      </c>
      <c r="D86" s="9">
        <f t="shared" si="1"/>
        <v>4677.599999999999</v>
      </c>
    </row>
    <row r="87" spans="1:4" s="6" customFormat="1" ht="19.5" customHeight="1">
      <c r="A87" s="15" t="s">
        <v>103</v>
      </c>
      <c r="B87" s="15" t="s">
        <v>91</v>
      </c>
      <c r="C87" s="16">
        <v>3771</v>
      </c>
      <c r="D87" s="9">
        <f t="shared" si="1"/>
        <v>4525.2</v>
      </c>
    </row>
    <row r="88" spans="1:4" s="6" customFormat="1" ht="19.5" customHeight="1">
      <c r="A88" s="15" t="s">
        <v>104</v>
      </c>
      <c r="B88" s="15" t="s">
        <v>91</v>
      </c>
      <c r="C88" s="16">
        <v>3771</v>
      </c>
      <c r="D88" s="9">
        <f t="shared" si="1"/>
        <v>4525.2</v>
      </c>
    </row>
    <row r="89" spans="1:4" s="6" customFormat="1" ht="19.5" customHeight="1">
      <c r="A89" s="15" t="s">
        <v>105</v>
      </c>
      <c r="B89" s="15" t="s">
        <v>91</v>
      </c>
      <c r="C89" s="16">
        <v>3771</v>
      </c>
      <c r="D89" s="9">
        <f t="shared" si="1"/>
        <v>4525.2</v>
      </c>
    </row>
    <row r="90" spans="1:4" s="6" customFormat="1" ht="19.5" customHeight="1">
      <c r="A90" s="15" t="s">
        <v>106</v>
      </c>
      <c r="B90" s="15" t="s">
        <v>91</v>
      </c>
      <c r="C90" s="16">
        <v>3771</v>
      </c>
      <c r="D90" s="9">
        <f t="shared" si="1"/>
        <v>4525.2</v>
      </c>
    </row>
    <row r="91" spans="1:4" s="6" customFormat="1" ht="19.5" customHeight="1">
      <c r="A91" s="15" t="s">
        <v>107</v>
      </c>
      <c r="B91" s="15" t="s">
        <v>91</v>
      </c>
      <c r="C91" s="16">
        <v>3771</v>
      </c>
      <c r="D91" s="9">
        <f t="shared" si="1"/>
        <v>4525.2</v>
      </c>
    </row>
    <row r="92" spans="1:4" s="6" customFormat="1" ht="19.5" customHeight="1">
      <c r="A92" s="15" t="s">
        <v>108</v>
      </c>
      <c r="B92" s="15" t="s">
        <v>109</v>
      </c>
      <c r="C92" s="16">
        <v>5458</v>
      </c>
      <c r="D92" s="9">
        <f t="shared" si="1"/>
        <v>6549.599999999999</v>
      </c>
    </row>
    <row r="93" spans="1:4" s="6" customFormat="1" ht="19.5" customHeight="1">
      <c r="A93" s="15" t="s">
        <v>110</v>
      </c>
      <c r="B93" s="15" t="s">
        <v>111</v>
      </c>
      <c r="C93" s="16">
        <v>5623</v>
      </c>
      <c r="D93" s="9">
        <f t="shared" si="1"/>
        <v>6747.599999999999</v>
      </c>
    </row>
    <row r="94" spans="1:4" s="6" customFormat="1" ht="19.5" customHeight="1">
      <c r="A94" s="15" t="s">
        <v>112</v>
      </c>
      <c r="B94" s="15" t="s">
        <v>113</v>
      </c>
      <c r="C94" s="16">
        <v>5678</v>
      </c>
      <c r="D94" s="9">
        <f t="shared" si="1"/>
        <v>6813.599999999999</v>
      </c>
    </row>
    <row r="95" spans="1:4" s="6" customFormat="1" ht="19.5" customHeight="1">
      <c r="A95" s="21" t="s">
        <v>114</v>
      </c>
      <c r="B95" s="21" t="s">
        <v>115</v>
      </c>
      <c r="C95" s="20">
        <v>13125</v>
      </c>
      <c r="D95" s="22">
        <f>C95*1.2</f>
        <v>15750</v>
      </c>
    </row>
    <row r="96" spans="1:4" s="6" customFormat="1" ht="19.5" customHeight="1">
      <c r="A96" s="15" t="s">
        <v>116</v>
      </c>
      <c r="B96" s="15" t="s">
        <v>117</v>
      </c>
      <c r="C96" s="16">
        <v>163107</v>
      </c>
      <c r="D96" s="9">
        <f t="shared" si="1"/>
        <v>195728.4</v>
      </c>
    </row>
    <row r="97" spans="1:4" s="6" customFormat="1" ht="19.5" customHeight="1">
      <c r="A97" s="15" t="s">
        <v>118</v>
      </c>
      <c r="B97" s="15" t="s">
        <v>117</v>
      </c>
      <c r="C97" s="16">
        <v>70519</v>
      </c>
      <c r="D97" s="9">
        <f t="shared" si="1"/>
        <v>84622.8</v>
      </c>
    </row>
    <row r="98" spans="1:4" s="6" customFormat="1" ht="19.5" customHeight="1">
      <c r="A98" s="15" t="s">
        <v>119</v>
      </c>
      <c r="B98" s="15" t="s">
        <v>117</v>
      </c>
      <c r="C98" s="16">
        <v>70647</v>
      </c>
      <c r="D98" s="9">
        <f t="shared" si="1"/>
        <v>84776.4</v>
      </c>
    </row>
    <row r="99" spans="1:4" s="6" customFormat="1" ht="19.5" customHeight="1">
      <c r="A99" s="15" t="s">
        <v>120</v>
      </c>
      <c r="B99" s="15" t="s">
        <v>117</v>
      </c>
      <c r="C99" s="16">
        <v>70775</v>
      </c>
      <c r="D99" s="9">
        <f t="shared" si="1"/>
        <v>84930</v>
      </c>
    </row>
    <row r="100" spans="1:4" s="6" customFormat="1" ht="19.5" customHeight="1">
      <c r="A100" s="15" t="s">
        <v>121</v>
      </c>
      <c r="B100" s="15" t="s">
        <v>117</v>
      </c>
      <c r="C100" s="16">
        <v>70712</v>
      </c>
      <c r="D100" s="9">
        <f t="shared" si="1"/>
        <v>84854.4</v>
      </c>
    </row>
    <row r="101" spans="1:4" s="6" customFormat="1" ht="19.5" customHeight="1">
      <c r="A101" s="15" t="s">
        <v>122</v>
      </c>
      <c r="B101" s="15" t="s">
        <v>117</v>
      </c>
      <c r="C101" s="16">
        <v>88470</v>
      </c>
      <c r="D101" s="9">
        <f t="shared" si="1"/>
        <v>106164</v>
      </c>
    </row>
    <row r="102" spans="1:4" s="6" customFormat="1" ht="19.5" customHeight="1">
      <c r="A102" s="15" t="s">
        <v>123</v>
      </c>
      <c r="B102" s="15" t="s">
        <v>117</v>
      </c>
      <c r="C102" s="16">
        <v>87828</v>
      </c>
      <c r="D102" s="9">
        <f t="shared" si="1"/>
        <v>105393.59999999999</v>
      </c>
    </row>
    <row r="103" spans="1:4" s="6" customFormat="1" ht="19.5" customHeight="1">
      <c r="A103" s="15" t="s">
        <v>124</v>
      </c>
      <c r="B103" s="15" t="s">
        <v>125</v>
      </c>
      <c r="C103" s="16">
        <v>88405</v>
      </c>
      <c r="D103" s="9">
        <f t="shared" si="1"/>
        <v>106086</v>
      </c>
    </row>
    <row r="104" spans="1:4" s="6" customFormat="1" ht="19.5" customHeight="1">
      <c r="A104" s="15" t="s">
        <v>126</v>
      </c>
      <c r="B104" s="15" t="s">
        <v>127</v>
      </c>
      <c r="C104" s="16">
        <v>77571</v>
      </c>
      <c r="D104" s="9">
        <f t="shared" si="1"/>
        <v>93085.2</v>
      </c>
    </row>
    <row r="105" spans="1:4" s="6" customFormat="1" ht="19.5" customHeight="1">
      <c r="A105" s="15" t="s">
        <v>128</v>
      </c>
      <c r="B105" s="15" t="s">
        <v>129</v>
      </c>
      <c r="C105" s="16">
        <v>77635</v>
      </c>
      <c r="D105" s="9">
        <f t="shared" si="1"/>
        <v>93162</v>
      </c>
    </row>
    <row r="106" spans="1:4" s="6" customFormat="1" ht="19.5" customHeight="1">
      <c r="A106" s="15" t="s">
        <v>130</v>
      </c>
      <c r="B106" s="15" t="s">
        <v>131</v>
      </c>
      <c r="C106" s="16">
        <v>200061</v>
      </c>
      <c r="D106" s="9">
        <f t="shared" si="1"/>
        <v>240073.19999999998</v>
      </c>
    </row>
    <row r="107" spans="1:4" s="6" customFormat="1" ht="19.5" customHeight="1">
      <c r="A107" s="15" t="s">
        <v>132</v>
      </c>
      <c r="B107" s="15" t="s">
        <v>133</v>
      </c>
      <c r="C107" s="16">
        <v>201448</v>
      </c>
      <c r="D107" s="9">
        <f t="shared" si="1"/>
        <v>241737.59999999998</v>
      </c>
    </row>
    <row r="108" spans="1:4" s="6" customFormat="1" ht="19.5" customHeight="1">
      <c r="A108" s="15" t="s">
        <v>134</v>
      </c>
      <c r="B108" s="15" t="s">
        <v>117</v>
      </c>
      <c r="C108" s="16">
        <v>202838</v>
      </c>
      <c r="D108" s="9">
        <f t="shared" si="1"/>
        <v>243405.59999999998</v>
      </c>
    </row>
    <row r="109" spans="1:4" s="6" customFormat="1" ht="19.5" customHeight="1">
      <c r="A109" s="15" t="s">
        <v>135</v>
      </c>
      <c r="B109" s="15" t="s">
        <v>644</v>
      </c>
      <c r="C109" s="16">
        <v>947</v>
      </c>
      <c r="D109" s="9">
        <f t="shared" si="1"/>
        <v>1136.3999999999999</v>
      </c>
    </row>
    <row r="110" spans="1:4" s="6" customFormat="1" ht="19.5" customHeight="1">
      <c r="A110" s="15" t="s">
        <v>136</v>
      </c>
      <c r="B110" s="15" t="s">
        <v>137</v>
      </c>
      <c r="C110" s="16">
        <v>1568</v>
      </c>
      <c r="D110" s="9">
        <f t="shared" si="1"/>
        <v>1881.6</v>
      </c>
    </row>
    <row r="111" spans="1:4" s="6" customFormat="1" ht="19.5" customHeight="1">
      <c r="A111" s="15" t="s">
        <v>138</v>
      </c>
      <c r="B111" s="15" t="s">
        <v>139</v>
      </c>
      <c r="C111" s="16">
        <v>34671</v>
      </c>
      <c r="D111" s="9">
        <f t="shared" si="1"/>
        <v>41605.2</v>
      </c>
    </row>
    <row r="112" spans="1:4" s="6" customFormat="1" ht="19.5" customHeight="1">
      <c r="A112" s="15" t="s">
        <v>140</v>
      </c>
      <c r="B112" s="15" t="s">
        <v>141</v>
      </c>
      <c r="C112" s="16">
        <v>1271</v>
      </c>
      <c r="D112" s="9">
        <f t="shared" si="1"/>
        <v>1525.2</v>
      </c>
    </row>
    <row r="113" spans="1:4" s="6" customFormat="1" ht="19.5" customHeight="1">
      <c r="A113" s="15" t="s">
        <v>142</v>
      </c>
      <c r="B113" s="15" t="s">
        <v>143</v>
      </c>
      <c r="C113" s="16">
        <v>1271</v>
      </c>
      <c r="D113" s="9">
        <f t="shared" si="1"/>
        <v>1525.2</v>
      </c>
    </row>
    <row r="114" spans="1:4" s="6" customFormat="1" ht="19.5" customHeight="1">
      <c r="A114" s="15" t="s">
        <v>144</v>
      </c>
      <c r="B114" s="15" t="s">
        <v>143</v>
      </c>
      <c r="C114" s="16">
        <v>2866</v>
      </c>
      <c r="D114" s="9">
        <f t="shared" si="1"/>
        <v>3439.2</v>
      </c>
    </row>
    <row r="115" spans="1:4" s="6" customFormat="1" ht="19.5" customHeight="1">
      <c r="A115" s="15" t="s">
        <v>145</v>
      </c>
      <c r="B115" s="15" t="s">
        <v>143</v>
      </c>
      <c r="C115" s="16">
        <v>2449</v>
      </c>
      <c r="D115" s="9">
        <f t="shared" si="1"/>
        <v>2938.7999999999997</v>
      </c>
    </row>
    <row r="116" spans="1:4" s="6" customFormat="1" ht="19.5" customHeight="1">
      <c r="A116" s="15" t="s">
        <v>146</v>
      </c>
      <c r="B116" s="15" t="s">
        <v>147</v>
      </c>
      <c r="C116" s="16">
        <v>2749</v>
      </c>
      <c r="D116" s="9">
        <f t="shared" si="1"/>
        <v>3298.7999999999997</v>
      </c>
    </row>
    <row r="117" spans="1:4" s="6" customFormat="1" ht="19.5" customHeight="1">
      <c r="A117" s="15" t="s">
        <v>148</v>
      </c>
      <c r="B117" s="15" t="s">
        <v>149</v>
      </c>
      <c r="C117" s="16">
        <v>1313</v>
      </c>
      <c r="D117" s="9">
        <f t="shared" si="1"/>
        <v>1575.6</v>
      </c>
    </row>
    <row r="118" spans="1:4" s="6" customFormat="1" ht="19.5" customHeight="1">
      <c r="A118" s="15" t="s">
        <v>150</v>
      </c>
      <c r="B118" s="15" t="s">
        <v>143</v>
      </c>
      <c r="C118" s="16">
        <v>4096</v>
      </c>
      <c r="D118" s="9">
        <f t="shared" si="1"/>
        <v>4915.2</v>
      </c>
    </row>
    <row r="119" spans="1:4" s="6" customFormat="1" ht="19.5" customHeight="1">
      <c r="A119" s="15" t="s">
        <v>151</v>
      </c>
      <c r="B119" s="15" t="s">
        <v>143</v>
      </c>
      <c r="C119" s="16">
        <v>7576</v>
      </c>
      <c r="D119" s="9">
        <f t="shared" si="1"/>
        <v>9091.199999999999</v>
      </c>
    </row>
    <row r="120" spans="1:4" s="6" customFormat="1" ht="19.5" customHeight="1">
      <c r="A120" s="15" t="s">
        <v>152</v>
      </c>
      <c r="B120" s="15" t="s">
        <v>143</v>
      </c>
      <c r="C120" s="16">
        <v>8292</v>
      </c>
      <c r="D120" s="9">
        <f t="shared" si="1"/>
        <v>9950.4</v>
      </c>
    </row>
    <row r="121" spans="1:4" s="6" customFormat="1" ht="19.5" customHeight="1">
      <c r="A121" s="15" t="s">
        <v>153</v>
      </c>
      <c r="B121" s="15" t="s">
        <v>143</v>
      </c>
      <c r="C121" s="16">
        <v>6322</v>
      </c>
      <c r="D121" s="9">
        <f t="shared" si="1"/>
        <v>7586.4</v>
      </c>
    </row>
    <row r="122" spans="1:4" s="6" customFormat="1" ht="19.5" customHeight="1">
      <c r="A122" s="15" t="s">
        <v>154</v>
      </c>
      <c r="B122" s="15" t="s">
        <v>143</v>
      </c>
      <c r="C122" s="16">
        <v>4093</v>
      </c>
      <c r="D122" s="9">
        <f t="shared" si="1"/>
        <v>4911.599999999999</v>
      </c>
    </row>
    <row r="123" spans="1:4" s="6" customFormat="1" ht="19.5" customHeight="1">
      <c r="A123" s="15" t="s">
        <v>155</v>
      </c>
      <c r="B123" s="15" t="s">
        <v>156</v>
      </c>
      <c r="C123" s="16">
        <v>15922</v>
      </c>
      <c r="D123" s="9">
        <f t="shared" si="1"/>
        <v>19106.399999999998</v>
      </c>
    </row>
    <row r="124" spans="1:4" s="6" customFormat="1" ht="19.5" customHeight="1">
      <c r="A124" s="15" t="s">
        <v>157</v>
      </c>
      <c r="B124" s="15" t="s">
        <v>156</v>
      </c>
      <c r="C124" s="16">
        <v>16299</v>
      </c>
      <c r="D124" s="9">
        <f t="shared" si="1"/>
        <v>19558.8</v>
      </c>
    </row>
    <row r="125" spans="1:4" s="6" customFormat="1" ht="19.5" customHeight="1">
      <c r="A125" s="15" t="s">
        <v>158</v>
      </c>
      <c r="B125" s="15" t="s">
        <v>156</v>
      </c>
      <c r="C125" s="16">
        <v>16107</v>
      </c>
      <c r="D125" s="9">
        <f aca="true" t="shared" si="2" ref="D125:D208">C125*1.2</f>
        <v>19328.399999999998</v>
      </c>
    </row>
    <row r="126" spans="1:4" s="6" customFormat="1" ht="19.5" customHeight="1">
      <c r="A126" s="15" t="s">
        <v>159</v>
      </c>
      <c r="B126" s="15" t="s">
        <v>647</v>
      </c>
      <c r="C126" s="16">
        <v>23179</v>
      </c>
      <c r="D126" s="9">
        <f t="shared" si="2"/>
        <v>27814.8</v>
      </c>
    </row>
    <row r="127" spans="1:4" s="6" customFormat="1" ht="19.5" customHeight="1">
      <c r="A127" s="15" t="s">
        <v>161</v>
      </c>
      <c r="B127" s="15" t="s">
        <v>645</v>
      </c>
      <c r="C127" s="16">
        <v>23096</v>
      </c>
      <c r="D127" s="9">
        <f t="shared" si="2"/>
        <v>27715.2</v>
      </c>
    </row>
    <row r="128" spans="1:4" s="6" customFormat="1" ht="19.5" customHeight="1">
      <c r="A128" s="23" t="s">
        <v>162</v>
      </c>
      <c r="B128" s="24" t="s">
        <v>646</v>
      </c>
      <c r="C128" s="16">
        <v>24624</v>
      </c>
      <c r="D128" s="9">
        <f t="shared" si="2"/>
        <v>29548.8</v>
      </c>
    </row>
    <row r="129" spans="1:4" s="6" customFormat="1" ht="19.5" customHeight="1">
      <c r="A129" s="15" t="s">
        <v>163</v>
      </c>
      <c r="B129" s="15" t="s">
        <v>645</v>
      </c>
      <c r="C129" s="16">
        <v>25410</v>
      </c>
      <c r="D129" s="9">
        <f t="shared" si="2"/>
        <v>30492</v>
      </c>
    </row>
    <row r="130" spans="1:4" s="6" customFormat="1" ht="19.5" customHeight="1">
      <c r="A130" s="15" t="s">
        <v>164</v>
      </c>
      <c r="B130" s="15" t="s">
        <v>160</v>
      </c>
      <c r="C130" s="16">
        <v>22219</v>
      </c>
      <c r="D130" s="9">
        <f t="shared" si="2"/>
        <v>26662.8</v>
      </c>
    </row>
    <row r="131" spans="1:4" s="6" customFormat="1" ht="19.5" customHeight="1">
      <c r="A131" s="15" t="s">
        <v>165</v>
      </c>
      <c r="B131" s="15" t="s">
        <v>647</v>
      </c>
      <c r="C131" s="16">
        <v>23011</v>
      </c>
      <c r="D131" s="9">
        <f t="shared" si="2"/>
        <v>27613.2</v>
      </c>
    </row>
    <row r="132" spans="1:4" s="6" customFormat="1" ht="19.5" customHeight="1">
      <c r="A132" s="15" t="s">
        <v>166</v>
      </c>
      <c r="B132" s="15" t="s">
        <v>645</v>
      </c>
      <c r="C132" s="16">
        <v>23128</v>
      </c>
      <c r="D132" s="9">
        <f t="shared" si="2"/>
        <v>27753.6</v>
      </c>
    </row>
    <row r="133" spans="1:4" s="6" customFormat="1" ht="19.5" customHeight="1">
      <c r="A133" s="15" t="s">
        <v>167</v>
      </c>
      <c r="B133" s="15" t="s">
        <v>160</v>
      </c>
      <c r="C133" s="16">
        <v>24879</v>
      </c>
      <c r="D133" s="9">
        <f t="shared" si="2"/>
        <v>29854.8</v>
      </c>
    </row>
    <row r="134" spans="1:4" s="6" customFormat="1" ht="19.5" customHeight="1">
      <c r="A134" s="15" t="s">
        <v>168</v>
      </c>
      <c r="B134" s="15" t="s">
        <v>160</v>
      </c>
      <c r="C134" s="16">
        <v>24204</v>
      </c>
      <c r="D134" s="9">
        <f t="shared" si="2"/>
        <v>29044.8</v>
      </c>
    </row>
    <row r="135" spans="1:4" s="6" customFormat="1" ht="19.5" customHeight="1">
      <c r="A135" s="15" t="s">
        <v>169</v>
      </c>
      <c r="B135" s="15" t="s">
        <v>160</v>
      </c>
      <c r="C135" s="16">
        <v>22612</v>
      </c>
      <c r="D135" s="9">
        <f t="shared" si="2"/>
        <v>27134.399999999998</v>
      </c>
    </row>
    <row r="136" spans="1:4" s="6" customFormat="1" ht="19.5" customHeight="1">
      <c r="A136" s="15" t="s">
        <v>170</v>
      </c>
      <c r="B136" s="15" t="s">
        <v>648</v>
      </c>
      <c r="C136" s="16">
        <v>20378</v>
      </c>
      <c r="D136" s="9">
        <f t="shared" si="2"/>
        <v>24453.6</v>
      </c>
    </row>
    <row r="137" spans="1:4" s="6" customFormat="1" ht="19.5" customHeight="1">
      <c r="A137" s="15" t="s">
        <v>171</v>
      </c>
      <c r="B137" s="15" t="s">
        <v>649</v>
      </c>
      <c r="C137" s="16">
        <v>20631</v>
      </c>
      <c r="D137" s="9">
        <f t="shared" si="2"/>
        <v>24757.2</v>
      </c>
    </row>
    <row r="138" spans="1:4" s="6" customFormat="1" ht="19.5" customHeight="1">
      <c r="A138" s="15" t="s">
        <v>172</v>
      </c>
      <c r="B138" s="15" t="s">
        <v>160</v>
      </c>
      <c r="C138" s="16">
        <v>53052</v>
      </c>
      <c r="D138" s="9">
        <f t="shared" si="2"/>
        <v>63662.399999999994</v>
      </c>
    </row>
    <row r="139" spans="1:4" s="6" customFormat="1" ht="19.5" customHeight="1">
      <c r="A139" s="15" t="s">
        <v>173</v>
      </c>
      <c r="B139" s="15" t="s">
        <v>160</v>
      </c>
      <c r="C139" s="16">
        <v>66258</v>
      </c>
      <c r="D139" s="9">
        <f t="shared" si="2"/>
        <v>79509.59999999999</v>
      </c>
    </row>
    <row r="140" spans="1:4" s="6" customFormat="1" ht="19.5" customHeight="1">
      <c r="A140" s="15" t="s">
        <v>174</v>
      </c>
      <c r="B140" s="15" t="s">
        <v>175</v>
      </c>
      <c r="C140" s="16">
        <v>8286</v>
      </c>
      <c r="D140" s="9">
        <f>C140*1.2</f>
        <v>9943.199999999999</v>
      </c>
    </row>
    <row r="141" spans="1:4" s="6" customFormat="1" ht="19.5" customHeight="1">
      <c r="A141" s="15" t="s">
        <v>176</v>
      </c>
      <c r="B141" s="15" t="s">
        <v>175</v>
      </c>
      <c r="C141" s="16">
        <v>8889</v>
      </c>
      <c r="D141" s="9">
        <f>C141*1.2</f>
        <v>10666.8</v>
      </c>
    </row>
    <row r="142" spans="1:4" s="6" customFormat="1" ht="19.5" customHeight="1">
      <c r="A142" s="15" t="s">
        <v>177</v>
      </c>
      <c r="B142" s="15" t="s">
        <v>175</v>
      </c>
      <c r="C142" s="16">
        <v>10412</v>
      </c>
      <c r="D142" s="9">
        <f>C142*1.2</f>
        <v>12494.4</v>
      </c>
    </row>
    <row r="143" spans="1:4" s="6" customFormat="1" ht="19.5" customHeight="1">
      <c r="A143" s="15" t="s">
        <v>178</v>
      </c>
      <c r="B143" s="15" t="s">
        <v>175</v>
      </c>
      <c r="C143" s="16">
        <v>10164</v>
      </c>
      <c r="D143" s="9">
        <f>C143*1.2</f>
        <v>12196.8</v>
      </c>
    </row>
    <row r="144" spans="1:4" s="6" customFormat="1" ht="19.5" customHeight="1">
      <c r="A144" s="15" t="s">
        <v>179</v>
      </c>
      <c r="B144" s="15" t="s">
        <v>180</v>
      </c>
      <c r="C144" s="16">
        <v>4335</v>
      </c>
      <c r="D144" s="9">
        <f t="shared" si="2"/>
        <v>5202</v>
      </c>
    </row>
    <row r="145" spans="1:4" s="6" customFormat="1" ht="19.5" customHeight="1">
      <c r="A145" s="15" t="s">
        <v>181</v>
      </c>
      <c r="B145" s="15" t="s">
        <v>180</v>
      </c>
      <c r="C145" s="16">
        <v>5069</v>
      </c>
      <c r="D145" s="9">
        <f t="shared" si="2"/>
        <v>6082.8</v>
      </c>
    </row>
    <row r="146" spans="1:4" s="6" customFormat="1" ht="19.5" customHeight="1">
      <c r="A146" s="15" t="s">
        <v>182</v>
      </c>
      <c r="B146" s="15" t="s">
        <v>180</v>
      </c>
      <c r="C146" s="16">
        <v>14342</v>
      </c>
      <c r="D146" s="9">
        <f t="shared" si="2"/>
        <v>17210.399999999998</v>
      </c>
    </row>
    <row r="147" spans="1:4" s="6" customFormat="1" ht="19.5" customHeight="1">
      <c r="A147" s="15" t="s">
        <v>183</v>
      </c>
      <c r="B147" s="15" t="s">
        <v>180</v>
      </c>
      <c r="C147" s="16">
        <v>6871</v>
      </c>
      <c r="D147" s="9">
        <f t="shared" si="2"/>
        <v>8245.199999999999</v>
      </c>
    </row>
    <row r="148" spans="1:4" s="6" customFormat="1" ht="20.25">
      <c r="A148" s="15" t="s">
        <v>184</v>
      </c>
      <c r="B148" s="15" t="s">
        <v>180</v>
      </c>
      <c r="C148" s="16">
        <v>6605</v>
      </c>
      <c r="D148" s="9">
        <f t="shared" si="2"/>
        <v>7926</v>
      </c>
    </row>
    <row r="149" spans="1:4" s="6" customFormat="1" ht="20.25">
      <c r="A149" s="15" t="s">
        <v>185</v>
      </c>
      <c r="B149" s="15" t="s">
        <v>180</v>
      </c>
      <c r="C149" s="16">
        <v>19738</v>
      </c>
      <c r="D149" s="9">
        <f t="shared" si="2"/>
        <v>23685.6</v>
      </c>
    </row>
    <row r="150" spans="1:4" s="6" customFormat="1" ht="20.25">
      <c r="A150" s="13" t="s">
        <v>186</v>
      </c>
      <c r="B150" s="13" t="s">
        <v>180</v>
      </c>
      <c r="C150" s="14">
        <v>31686</v>
      </c>
      <c r="D150" s="12">
        <f t="shared" si="2"/>
        <v>38023.2</v>
      </c>
    </row>
    <row r="151" spans="1:4" s="6" customFormat="1" ht="20.25">
      <c r="A151" s="15" t="s">
        <v>187</v>
      </c>
      <c r="B151" s="15" t="s">
        <v>188</v>
      </c>
      <c r="C151" s="16">
        <v>4674</v>
      </c>
      <c r="D151" s="9">
        <f t="shared" si="2"/>
        <v>5608.8</v>
      </c>
    </row>
    <row r="152" spans="1:4" s="6" customFormat="1" ht="20.25">
      <c r="A152" s="15" t="s">
        <v>189</v>
      </c>
      <c r="B152" s="15" t="s">
        <v>190</v>
      </c>
      <c r="C152" s="16">
        <v>8329</v>
      </c>
      <c r="D152" s="9">
        <f t="shared" si="2"/>
        <v>9994.8</v>
      </c>
    </row>
    <row r="153" spans="1:4" s="6" customFormat="1" ht="20.25">
      <c r="A153" s="15" t="s">
        <v>191</v>
      </c>
      <c r="B153" s="15" t="s">
        <v>192</v>
      </c>
      <c r="C153" s="16">
        <v>5297</v>
      </c>
      <c r="D153" s="9">
        <f t="shared" si="2"/>
        <v>6356.4</v>
      </c>
    </row>
    <row r="154" spans="1:4" s="6" customFormat="1" ht="20.25">
      <c r="A154" s="15" t="s">
        <v>193</v>
      </c>
      <c r="B154" s="15" t="s">
        <v>194</v>
      </c>
      <c r="C154" s="16">
        <v>4799</v>
      </c>
      <c r="D154" s="9">
        <f t="shared" si="2"/>
        <v>5758.8</v>
      </c>
    </row>
    <row r="155" spans="1:4" s="6" customFormat="1" ht="20.25">
      <c r="A155" s="15" t="s">
        <v>195</v>
      </c>
      <c r="B155" s="15" t="s">
        <v>196</v>
      </c>
      <c r="C155" s="16">
        <v>4923</v>
      </c>
      <c r="D155" s="9">
        <f t="shared" si="2"/>
        <v>5907.599999999999</v>
      </c>
    </row>
    <row r="156" spans="1:4" s="6" customFormat="1" ht="20.25">
      <c r="A156" s="15" t="s">
        <v>197</v>
      </c>
      <c r="B156" s="15" t="s">
        <v>198</v>
      </c>
      <c r="C156" s="16">
        <v>4600</v>
      </c>
      <c r="D156" s="9">
        <f t="shared" si="2"/>
        <v>5520</v>
      </c>
    </row>
    <row r="157" spans="1:4" s="6" customFormat="1" ht="20.25">
      <c r="A157" s="15" t="s">
        <v>199</v>
      </c>
      <c r="B157" s="15" t="s">
        <v>200</v>
      </c>
      <c r="C157" s="16">
        <v>4600</v>
      </c>
      <c r="D157" s="9">
        <f t="shared" si="2"/>
        <v>5520</v>
      </c>
    </row>
    <row r="158" spans="1:4" s="6" customFormat="1" ht="20.25">
      <c r="A158" s="15" t="s">
        <v>201</v>
      </c>
      <c r="B158" s="15" t="s">
        <v>202</v>
      </c>
      <c r="C158" s="16">
        <v>5309</v>
      </c>
      <c r="D158" s="9">
        <f t="shared" si="2"/>
        <v>6370.8</v>
      </c>
    </row>
    <row r="159" spans="1:4" s="6" customFormat="1" ht="20.25">
      <c r="A159" s="15" t="s">
        <v>203</v>
      </c>
      <c r="B159" s="15" t="s">
        <v>202</v>
      </c>
      <c r="C159" s="16">
        <v>6298</v>
      </c>
      <c r="D159" s="9">
        <f t="shared" si="2"/>
        <v>7557.599999999999</v>
      </c>
    </row>
    <row r="160" spans="1:4" s="6" customFormat="1" ht="20.25">
      <c r="A160" s="15" t="s">
        <v>204</v>
      </c>
      <c r="B160" s="15" t="s">
        <v>205</v>
      </c>
      <c r="C160" s="16">
        <v>6440</v>
      </c>
      <c r="D160" s="9">
        <f t="shared" si="2"/>
        <v>7728</v>
      </c>
    </row>
    <row r="161" spans="1:4" s="6" customFormat="1" ht="20.25">
      <c r="A161" s="15" t="s">
        <v>206</v>
      </c>
      <c r="B161" s="15" t="s">
        <v>207</v>
      </c>
      <c r="C161" s="16">
        <v>5300</v>
      </c>
      <c r="D161" s="9">
        <f t="shared" si="2"/>
        <v>6360</v>
      </c>
    </row>
    <row r="162" spans="1:4" ht="20.25">
      <c r="A162" s="15" t="s">
        <v>208</v>
      </c>
      <c r="B162" s="15" t="s">
        <v>209</v>
      </c>
      <c r="C162" s="16">
        <v>5309</v>
      </c>
      <c r="D162" s="9">
        <f t="shared" si="2"/>
        <v>6370.8</v>
      </c>
    </row>
    <row r="163" spans="1:4" s="6" customFormat="1" ht="19.5" customHeight="1">
      <c r="A163" s="15" t="s">
        <v>210</v>
      </c>
      <c r="B163" s="15" t="s">
        <v>211</v>
      </c>
      <c r="C163" s="16">
        <v>5173</v>
      </c>
      <c r="D163" s="9">
        <f t="shared" si="2"/>
        <v>6207.599999999999</v>
      </c>
    </row>
    <row r="164" spans="1:4" s="6" customFormat="1" ht="19.5" customHeight="1">
      <c r="A164" s="15" t="s">
        <v>212</v>
      </c>
      <c r="B164" s="15" t="s">
        <v>213</v>
      </c>
      <c r="C164" s="16">
        <v>5592</v>
      </c>
      <c r="D164" s="9">
        <f t="shared" si="2"/>
        <v>6710.4</v>
      </c>
    </row>
    <row r="165" spans="1:4" s="6" customFormat="1" ht="19.5" customHeight="1">
      <c r="A165" s="15" t="s">
        <v>214</v>
      </c>
      <c r="B165" s="15" t="s">
        <v>215</v>
      </c>
      <c r="C165" s="16">
        <v>8221</v>
      </c>
      <c r="D165" s="9">
        <f t="shared" si="2"/>
        <v>9865.199999999999</v>
      </c>
    </row>
    <row r="166" spans="1:4" s="6" customFormat="1" ht="19.5" customHeight="1">
      <c r="A166" s="15" t="s">
        <v>216</v>
      </c>
      <c r="B166" s="15" t="s">
        <v>217</v>
      </c>
      <c r="C166" s="16">
        <v>34758</v>
      </c>
      <c r="D166" s="9">
        <f>C166*1.2</f>
        <v>41709.6</v>
      </c>
    </row>
    <row r="167" spans="1:4" s="6" customFormat="1" ht="19.5" customHeight="1">
      <c r="A167" s="15" t="s">
        <v>218</v>
      </c>
      <c r="B167" s="15" t="s">
        <v>219</v>
      </c>
      <c r="C167" s="16">
        <v>17254</v>
      </c>
      <c r="D167" s="9">
        <f>C167*1.2</f>
        <v>20704.8</v>
      </c>
    </row>
    <row r="168" spans="1:4" s="6" customFormat="1" ht="19.5" customHeight="1">
      <c r="A168" s="13" t="s">
        <v>220</v>
      </c>
      <c r="B168" s="13" t="s">
        <v>221</v>
      </c>
      <c r="C168" s="14">
        <v>6308</v>
      </c>
      <c r="D168" s="12">
        <f t="shared" si="2"/>
        <v>7569.599999999999</v>
      </c>
    </row>
    <row r="169" spans="1:4" s="6" customFormat="1" ht="19.5" customHeight="1">
      <c r="A169" s="15" t="s">
        <v>222</v>
      </c>
      <c r="B169" s="15" t="s">
        <v>221</v>
      </c>
      <c r="C169" s="16">
        <v>6141</v>
      </c>
      <c r="D169" s="9">
        <f t="shared" si="2"/>
        <v>7369.2</v>
      </c>
    </row>
    <row r="170" spans="1:4" s="6" customFormat="1" ht="19.5" customHeight="1">
      <c r="A170" s="15" t="s">
        <v>223</v>
      </c>
      <c r="B170" s="15" t="s">
        <v>221</v>
      </c>
      <c r="C170" s="16">
        <v>6200</v>
      </c>
      <c r="D170" s="9">
        <f t="shared" si="2"/>
        <v>7440</v>
      </c>
    </row>
    <row r="171" spans="1:4" s="6" customFormat="1" ht="19.5" customHeight="1">
      <c r="A171" s="13" t="s">
        <v>224</v>
      </c>
      <c r="B171" s="13" t="s">
        <v>221</v>
      </c>
      <c r="C171" s="14">
        <v>5671</v>
      </c>
      <c r="D171" s="12">
        <f t="shared" si="2"/>
        <v>6805.2</v>
      </c>
    </row>
    <row r="172" spans="1:4" s="6" customFormat="1" ht="19.5" customHeight="1">
      <c r="A172" s="13" t="s">
        <v>225</v>
      </c>
      <c r="B172" s="13" t="s">
        <v>221</v>
      </c>
      <c r="C172" s="14">
        <v>5764</v>
      </c>
      <c r="D172" s="12">
        <f t="shared" si="2"/>
        <v>6916.8</v>
      </c>
    </row>
    <row r="173" spans="1:4" s="6" customFormat="1" ht="19.5" customHeight="1">
      <c r="A173" s="13" t="s">
        <v>226</v>
      </c>
      <c r="B173" s="13" t="s">
        <v>221</v>
      </c>
      <c r="C173" s="14">
        <v>15265</v>
      </c>
      <c r="D173" s="12">
        <f t="shared" si="2"/>
        <v>18318</v>
      </c>
    </row>
    <row r="174" spans="1:4" s="6" customFormat="1" ht="19.5" customHeight="1">
      <c r="A174" s="15" t="s">
        <v>227</v>
      </c>
      <c r="B174" s="15" t="s">
        <v>221</v>
      </c>
      <c r="C174" s="16">
        <v>5453</v>
      </c>
      <c r="D174" s="9">
        <f t="shared" si="2"/>
        <v>6543.599999999999</v>
      </c>
    </row>
    <row r="175" spans="1:4" s="6" customFormat="1" ht="19.5" customHeight="1">
      <c r="A175" s="15" t="s">
        <v>228</v>
      </c>
      <c r="B175" s="15" t="s">
        <v>221</v>
      </c>
      <c r="C175" s="16">
        <v>10193</v>
      </c>
      <c r="D175" s="9">
        <f t="shared" si="2"/>
        <v>12231.6</v>
      </c>
    </row>
    <row r="176" spans="1:4" s="6" customFormat="1" ht="19.5" customHeight="1">
      <c r="A176" s="15" t="s">
        <v>229</v>
      </c>
      <c r="B176" s="15" t="s">
        <v>221</v>
      </c>
      <c r="C176" s="16">
        <v>10938</v>
      </c>
      <c r="D176" s="9">
        <f t="shared" si="2"/>
        <v>13125.6</v>
      </c>
    </row>
    <row r="177" spans="1:4" s="6" customFormat="1" ht="19.5" customHeight="1">
      <c r="A177" s="17" t="s">
        <v>230</v>
      </c>
      <c r="B177" s="17" t="s">
        <v>231</v>
      </c>
      <c r="C177" s="18"/>
      <c r="D177" s="12">
        <f t="shared" si="2"/>
        <v>0</v>
      </c>
    </row>
    <row r="178" spans="1:4" s="6" customFormat="1" ht="19.5" customHeight="1">
      <c r="A178" s="15" t="s">
        <v>232</v>
      </c>
      <c r="B178" s="15" t="s">
        <v>233</v>
      </c>
      <c r="C178" s="16">
        <v>3899</v>
      </c>
      <c r="D178" s="9">
        <f t="shared" si="2"/>
        <v>4678.8</v>
      </c>
    </row>
    <row r="179" spans="1:4" s="6" customFormat="1" ht="19.5" customHeight="1">
      <c r="A179" s="15" t="s">
        <v>234</v>
      </c>
      <c r="B179" s="15" t="s">
        <v>235</v>
      </c>
      <c r="C179" s="16">
        <v>19967</v>
      </c>
      <c r="D179" s="9">
        <f t="shared" si="2"/>
        <v>23960.399999999998</v>
      </c>
    </row>
    <row r="180" spans="1:4" s="6" customFormat="1" ht="19.5" customHeight="1">
      <c r="A180" s="15" t="s">
        <v>236</v>
      </c>
      <c r="B180" s="15" t="s">
        <v>235</v>
      </c>
      <c r="C180" s="16">
        <v>20497</v>
      </c>
      <c r="D180" s="9">
        <f t="shared" si="2"/>
        <v>24596.399999999998</v>
      </c>
    </row>
    <row r="181" spans="1:4" s="6" customFormat="1" ht="19.5" customHeight="1">
      <c r="A181" s="13" t="s">
        <v>237</v>
      </c>
      <c r="B181" s="13" t="s">
        <v>235</v>
      </c>
      <c r="C181" s="14">
        <v>12037</v>
      </c>
      <c r="D181" s="12">
        <f t="shared" si="2"/>
        <v>14444.4</v>
      </c>
    </row>
    <row r="182" spans="1:4" s="6" customFormat="1" ht="19.5" customHeight="1">
      <c r="A182" s="15" t="s">
        <v>238</v>
      </c>
      <c r="B182" s="15" t="s">
        <v>235</v>
      </c>
      <c r="C182" s="16">
        <v>27578</v>
      </c>
      <c r="D182" s="9">
        <f t="shared" si="2"/>
        <v>33093.6</v>
      </c>
    </row>
    <row r="183" spans="1:4" s="6" customFormat="1" ht="19.5" customHeight="1">
      <c r="A183" s="15" t="s">
        <v>239</v>
      </c>
      <c r="B183" s="15" t="s">
        <v>235</v>
      </c>
      <c r="C183" s="16">
        <v>30874</v>
      </c>
      <c r="D183" s="9">
        <f t="shared" si="2"/>
        <v>37048.799999999996</v>
      </c>
    </row>
    <row r="184" spans="1:4" s="6" customFormat="1" ht="19.5" customHeight="1">
      <c r="A184" s="15" t="s">
        <v>656</v>
      </c>
      <c r="B184" s="15" t="s">
        <v>240</v>
      </c>
      <c r="C184" s="16">
        <v>470</v>
      </c>
      <c r="D184" s="9">
        <f t="shared" si="2"/>
        <v>564</v>
      </c>
    </row>
    <row r="185" spans="1:4" s="6" customFormat="1" ht="19.5" customHeight="1">
      <c r="A185" s="15" t="s">
        <v>241</v>
      </c>
      <c r="B185" s="15" t="s">
        <v>242</v>
      </c>
      <c r="C185" s="16">
        <v>15997</v>
      </c>
      <c r="D185" s="9">
        <f t="shared" si="2"/>
        <v>19196.399999999998</v>
      </c>
    </row>
    <row r="186" spans="1:4" s="6" customFormat="1" ht="19.5" customHeight="1">
      <c r="A186" s="17" t="s">
        <v>243</v>
      </c>
      <c r="B186" s="17" t="s">
        <v>242</v>
      </c>
      <c r="C186" s="18"/>
      <c r="D186" s="12">
        <f t="shared" si="2"/>
        <v>0</v>
      </c>
    </row>
    <row r="187" spans="1:4" s="6" customFormat="1" ht="19.5" customHeight="1">
      <c r="A187" s="15" t="s">
        <v>244</v>
      </c>
      <c r="B187" s="15" t="s">
        <v>242</v>
      </c>
      <c r="C187" s="16">
        <v>15850</v>
      </c>
      <c r="D187" s="9">
        <f t="shared" si="2"/>
        <v>19020</v>
      </c>
    </row>
    <row r="188" spans="1:4" s="6" customFormat="1" ht="19.5" customHeight="1">
      <c r="A188" s="15" t="s">
        <v>245</v>
      </c>
      <c r="B188" s="15" t="s">
        <v>242</v>
      </c>
      <c r="C188" s="16">
        <v>15502</v>
      </c>
      <c r="D188" s="9">
        <f t="shared" si="2"/>
        <v>18602.399999999998</v>
      </c>
    </row>
    <row r="189" spans="1:4" s="6" customFormat="1" ht="19.5" customHeight="1">
      <c r="A189" s="15" t="s">
        <v>246</v>
      </c>
      <c r="B189" s="15" t="s">
        <v>242</v>
      </c>
      <c r="C189" s="16">
        <v>15884</v>
      </c>
      <c r="D189" s="9">
        <f t="shared" si="2"/>
        <v>19060.8</v>
      </c>
    </row>
    <row r="190" spans="1:4" s="6" customFormat="1" ht="19.5" customHeight="1">
      <c r="A190" s="15" t="s">
        <v>247</v>
      </c>
      <c r="B190" s="15" t="s">
        <v>248</v>
      </c>
      <c r="C190" s="16">
        <v>15620</v>
      </c>
      <c r="D190" s="9">
        <f t="shared" si="2"/>
        <v>18744</v>
      </c>
    </row>
    <row r="191" spans="1:4" s="6" customFormat="1" ht="19.5" customHeight="1">
      <c r="A191" s="15" t="s">
        <v>249</v>
      </c>
      <c r="B191" s="15" t="s">
        <v>250</v>
      </c>
      <c r="C191" s="16">
        <v>38340</v>
      </c>
      <c r="D191" s="9">
        <f t="shared" si="2"/>
        <v>46008</v>
      </c>
    </row>
    <row r="192" spans="1:4" s="6" customFormat="1" ht="19.5" customHeight="1">
      <c r="A192" s="15" t="s">
        <v>251</v>
      </c>
      <c r="B192" s="15" t="s">
        <v>250</v>
      </c>
      <c r="C192" s="16">
        <v>37733</v>
      </c>
      <c r="D192" s="9">
        <f t="shared" si="2"/>
        <v>45279.6</v>
      </c>
    </row>
    <row r="193" spans="1:4" s="6" customFormat="1" ht="19.5" customHeight="1">
      <c r="A193" s="15" t="s">
        <v>252</v>
      </c>
      <c r="B193" s="15" t="s">
        <v>250</v>
      </c>
      <c r="C193" s="16">
        <v>38366</v>
      </c>
      <c r="D193" s="9">
        <f>C193*1.2</f>
        <v>46039.2</v>
      </c>
    </row>
    <row r="194" spans="1:4" s="6" customFormat="1" ht="19.5" customHeight="1">
      <c r="A194" s="15" t="s">
        <v>253</v>
      </c>
      <c r="B194" s="15" t="s">
        <v>250</v>
      </c>
      <c r="C194" s="16">
        <v>42039</v>
      </c>
      <c r="D194" s="9">
        <f t="shared" si="2"/>
        <v>50446.799999999996</v>
      </c>
    </row>
    <row r="195" spans="1:4" s="6" customFormat="1" ht="19.5" customHeight="1">
      <c r="A195" s="15" t="s">
        <v>254</v>
      </c>
      <c r="B195" s="15" t="s">
        <v>250</v>
      </c>
      <c r="C195" s="16">
        <v>41290</v>
      </c>
      <c r="D195" s="9">
        <f t="shared" si="2"/>
        <v>49548</v>
      </c>
    </row>
    <row r="196" spans="1:4" s="6" customFormat="1" ht="19.5" customHeight="1">
      <c r="A196" s="13" t="s">
        <v>255</v>
      </c>
      <c r="B196" s="13" t="s">
        <v>250</v>
      </c>
      <c r="C196" s="14">
        <v>41960</v>
      </c>
      <c r="D196" s="12">
        <f t="shared" si="2"/>
        <v>50352</v>
      </c>
    </row>
    <row r="197" spans="1:4" s="6" customFormat="1" ht="19.5" customHeight="1">
      <c r="A197" s="15" t="s">
        <v>256</v>
      </c>
      <c r="B197" s="15" t="s">
        <v>250</v>
      </c>
      <c r="C197" s="16">
        <v>41960</v>
      </c>
      <c r="D197" s="9">
        <f t="shared" si="2"/>
        <v>50352</v>
      </c>
    </row>
    <row r="198" spans="1:4" s="6" customFormat="1" ht="19.5" customHeight="1">
      <c r="A198" s="15" t="s">
        <v>257</v>
      </c>
      <c r="B198" s="15" t="s">
        <v>258</v>
      </c>
      <c r="C198" s="16">
        <v>18695</v>
      </c>
      <c r="D198" s="9">
        <f t="shared" si="2"/>
        <v>22434</v>
      </c>
    </row>
    <row r="199" spans="1:4" s="6" customFormat="1" ht="19.5" customHeight="1">
      <c r="A199" s="15" t="s">
        <v>259</v>
      </c>
      <c r="B199" s="15" t="s">
        <v>258</v>
      </c>
      <c r="C199" s="16">
        <v>16461</v>
      </c>
      <c r="D199" s="9">
        <f t="shared" si="2"/>
        <v>19753.2</v>
      </c>
    </row>
    <row r="200" spans="1:4" s="6" customFormat="1" ht="19.5" customHeight="1">
      <c r="A200" s="13" t="s">
        <v>260</v>
      </c>
      <c r="B200" s="13" t="s">
        <v>258</v>
      </c>
      <c r="C200" s="14">
        <v>28184</v>
      </c>
      <c r="D200" s="12">
        <f t="shared" si="2"/>
        <v>33820.799999999996</v>
      </c>
    </row>
    <row r="201" spans="1:4" ht="19.5" customHeight="1">
      <c r="A201" s="15" t="s">
        <v>261</v>
      </c>
      <c r="B201" s="15" t="s">
        <v>258</v>
      </c>
      <c r="C201" s="16">
        <v>14685</v>
      </c>
      <c r="D201" s="9">
        <f t="shared" si="2"/>
        <v>17622</v>
      </c>
    </row>
    <row r="202" spans="1:4" s="6" customFormat="1" ht="19.5" customHeight="1">
      <c r="A202" s="15" t="s">
        <v>262</v>
      </c>
      <c r="B202" s="15" t="s">
        <v>258</v>
      </c>
      <c r="C202" s="16">
        <v>17093</v>
      </c>
      <c r="D202" s="9">
        <f>C202*1.2</f>
        <v>20511.6</v>
      </c>
    </row>
    <row r="203" spans="1:4" s="6" customFormat="1" ht="19.5" customHeight="1">
      <c r="A203" s="15" t="s">
        <v>263</v>
      </c>
      <c r="B203" s="15" t="s">
        <v>264</v>
      </c>
      <c r="C203" s="16">
        <v>1245</v>
      </c>
      <c r="D203" s="9">
        <f t="shared" si="2"/>
        <v>1494</v>
      </c>
    </row>
    <row r="204" spans="1:4" s="6" customFormat="1" ht="19.5" customHeight="1">
      <c r="A204" s="15" t="s">
        <v>265</v>
      </c>
      <c r="B204" s="15" t="s">
        <v>264</v>
      </c>
      <c r="C204" s="16">
        <v>3500</v>
      </c>
      <c r="D204" s="9">
        <f t="shared" si="2"/>
        <v>4200</v>
      </c>
    </row>
    <row r="205" spans="1:4" s="6" customFormat="1" ht="19.5" customHeight="1">
      <c r="A205" s="15" t="s">
        <v>266</v>
      </c>
      <c r="B205" s="15" t="s">
        <v>264</v>
      </c>
      <c r="C205" s="16">
        <v>3636</v>
      </c>
      <c r="D205" s="9">
        <f t="shared" si="2"/>
        <v>4363.2</v>
      </c>
    </row>
    <row r="206" spans="1:4" s="6" customFormat="1" ht="19.5" customHeight="1">
      <c r="A206" s="15" t="s">
        <v>267</v>
      </c>
      <c r="B206" s="15" t="s">
        <v>268</v>
      </c>
      <c r="C206" s="16">
        <v>4112</v>
      </c>
      <c r="D206" s="9">
        <f t="shared" si="2"/>
        <v>4934.4</v>
      </c>
    </row>
    <row r="207" spans="1:4" s="6" customFormat="1" ht="19.5" customHeight="1">
      <c r="A207" s="15" t="s">
        <v>269</v>
      </c>
      <c r="B207" s="15" t="s">
        <v>268</v>
      </c>
      <c r="C207" s="16">
        <v>24943</v>
      </c>
      <c r="D207" s="9">
        <f t="shared" si="2"/>
        <v>29931.6</v>
      </c>
    </row>
    <row r="208" spans="1:4" s="6" customFormat="1" ht="19.5" customHeight="1">
      <c r="A208" s="15" t="s">
        <v>270</v>
      </c>
      <c r="B208" s="15" t="s">
        <v>271</v>
      </c>
      <c r="C208" s="16">
        <v>1185</v>
      </c>
      <c r="D208" s="9">
        <f t="shared" si="2"/>
        <v>1422</v>
      </c>
    </row>
    <row r="209" spans="1:4" s="6" customFormat="1" ht="19.5" customHeight="1">
      <c r="A209" s="13" t="s">
        <v>272</v>
      </c>
      <c r="B209" s="13" t="s">
        <v>271</v>
      </c>
      <c r="C209" s="14">
        <v>1185</v>
      </c>
      <c r="D209" s="12">
        <f aca="true" t="shared" si="3" ref="D209:D272">C209*1.2</f>
        <v>1422</v>
      </c>
    </row>
    <row r="210" spans="1:4" s="6" customFormat="1" ht="19.5" customHeight="1">
      <c r="A210" s="15" t="s">
        <v>273</v>
      </c>
      <c r="B210" s="15" t="s">
        <v>271</v>
      </c>
      <c r="C210" s="16">
        <v>1930</v>
      </c>
      <c r="D210" s="9">
        <f t="shared" si="3"/>
        <v>2316</v>
      </c>
    </row>
    <row r="211" spans="1:4" s="6" customFormat="1" ht="19.5" customHeight="1">
      <c r="A211" s="15" t="s">
        <v>274</v>
      </c>
      <c r="B211" s="15" t="s">
        <v>275</v>
      </c>
      <c r="C211" s="16">
        <v>1839</v>
      </c>
      <c r="D211" s="9">
        <f t="shared" si="3"/>
        <v>2206.7999999999997</v>
      </c>
    </row>
    <row r="212" spans="1:4" s="6" customFormat="1" ht="19.5" customHeight="1">
      <c r="A212" s="15" t="s">
        <v>276</v>
      </c>
      <c r="B212" s="15" t="s">
        <v>275</v>
      </c>
      <c r="C212" s="16">
        <v>4272</v>
      </c>
      <c r="D212" s="9">
        <f t="shared" si="3"/>
        <v>5126.4</v>
      </c>
    </row>
    <row r="213" spans="1:4" s="6" customFormat="1" ht="19.5" customHeight="1">
      <c r="A213" s="15" t="s">
        <v>277</v>
      </c>
      <c r="B213" s="15" t="s">
        <v>278</v>
      </c>
      <c r="C213" s="16">
        <v>1616</v>
      </c>
      <c r="D213" s="9">
        <f t="shared" si="3"/>
        <v>1939.1999999999998</v>
      </c>
    </row>
    <row r="214" spans="1:4" s="6" customFormat="1" ht="19.5" customHeight="1">
      <c r="A214" s="15" t="s">
        <v>279</v>
      </c>
      <c r="B214" s="15" t="s">
        <v>275</v>
      </c>
      <c r="C214" s="16">
        <v>6583</v>
      </c>
      <c r="D214" s="9">
        <f t="shared" si="3"/>
        <v>7899.599999999999</v>
      </c>
    </row>
    <row r="215" spans="1:4" s="6" customFormat="1" ht="21" customHeight="1">
      <c r="A215" s="15" t="s">
        <v>280</v>
      </c>
      <c r="B215" s="15" t="s">
        <v>275</v>
      </c>
      <c r="C215" s="16">
        <v>8657</v>
      </c>
      <c r="D215" s="9">
        <f t="shared" si="3"/>
        <v>10388.4</v>
      </c>
    </row>
    <row r="216" spans="1:4" s="6" customFormat="1" ht="19.5" customHeight="1">
      <c r="A216" s="13" t="s">
        <v>281</v>
      </c>
      <c r="B216" s="13" t="s">
        <v>282</v>
      </c>
      <c r="C216" s="14">
        <v>361</v>
      </c>
      <c r="D216" s="12">
        <f t="shared" si="3"/>
        <v>433.2</v>
      </c>
    </row>
    <row r="217" spans="1:4" s="6" customFormat="1" ht="19.5" customHeight="1">
      <c r="A217" s="13" t="s">
        <v>283</v>
      </c>
      <c r="B217" s="13" t="s">
        <v>284</v>
      </c>
      <c r="C217" s="14">
        <v>4210</v>
      </c>
      <c r="D217" s="12">
        <f t="shared" si="3"/>
        <v>5052</v>
      </c>
    </row>
    <row r="218" spans="1:4" s="6" customFormat="1" ht="19.5" customHeight="1">
      <c r="A218" s="15" t="s">
        <v>285</v>
      </c>
      <c r="B218" s="15" t="s">
        <v>286</v>
      </c>
      <c r="C218" s="16">
        <v>10542</v>
      </c>
      <c r="D218" s="9">
        <f t="shared" si="3"/>
        <v>12650.4</v>
      </c>
    </row>
    <row r="219" spans="1:4" s="6" customFormat="1" ht="19.5" customHeight="1">
      <c r="A219" s="15" t="s">
        <v>287</v>
      </c>
      <c r="B219" s="15" t="s">
        <v>288</v>
      </c>
      <c r="C219" s="16">
        <v>4370</v>
      </c>
      <c r="D219" s="9">
        <f t="shared" si="3"/>
        <v>5244</v>
      </c>
    </row>
    <row r="220" spans="1:4" s="6" customFormat="1" ht="19.5" customHeight="1">
      <c r="A220" s="15" t="s">
        <v>289</v>
      </c>
      <c r="B220" s="15" t="s">
        <v>288</v>
      </c>
      <c r="C220" s="16">
        <v>6491</v>
      </c>
      <c r="D220" s="9">
        <f t="shared" si="3"/>
        <v>7789.2</v>
      </c>
    </row>
    <row r="221" spans="1:4" ht="19.5" customHeight="1">
      <c r="A221" s="15" t="s">
        <v>290</v>
      </c>
      <c r="B221" s="15" t="s">
        <v>288</v>
      </c>
      <c r="C221" s="16">
        <v>10783</v>
      </c>
      <c r="D221" s="9">
        <f t="shared" si="3"/>
        <v>12939.6</v>
      </c>
    </row>
    <row r="222" spans="1:4" s="6" customFormat="1" ht="19.5" customHeight="1">
      <c r="A222" s="13" t="s">
        <v>291</v>
      </c>
      <c r="B222" s="13" t="s">
        <v>288</v>
      </c>
      <c r="C222" s="14">
        <v>10783</v>
      </c>
      <c r="D222" s="12">
        <f t="shared" si="3"/>
        <v>12939.6</v>
      </c>
    </row>
    <row r="223" spans="1:4" s="6" customFormat="1" ht="19.5" customHeight="1">
      <c r="A223" s="13" t="s">
        <v>292</v>
      </c>
      <c r="B223" s="13" t="s">
        <v>288</v>
      </c>
      <c r="C223" s="14">
        <v>14397</v>
      </c>
      <c r="D223" s="12">
        <f t="shared" si="3"/>
        <v>17276.399999999998</v>
      </c>
    </row>
    <row r="224" spans="1:4" s="6" customFormat="1" ht="19.5" customHeight="1">
      <c r="A224" s="15" t="s">
        <v>293</v>
      </c>
      <c r="B224" s="15" t="s">
        <v>288</v>
      </c>
      <c r="C224" s="16">
        <v>14397</v>
      </c>
      <c r="D224" s="9">
        <f t="shared" si="3"/>
        <v>17276.399999999998</v>
      </c>
    </row>
    <row r="225" spans="1:4" s="6" customFormat="1" ht="19.5" customHeight="1">
      <c r="A225" s="13" t="s">
        <v>294</v>
      </c>
      <c r="B225" s="13" t="s">
        <v>288</v>
      </c>
      <c r="C225" s="14">
        <v>22851</v>
      </c>
      <c r="D225" s="12">
        <f t="shared" si="3"/>
        <v>27421.2</v>
      </c>
    </row>
    <row r="226" spans="1:4" s="6" customFormat="1" ht="19.5" customHeight="1">
      <c r="A226" s="15" t="s">
        <v>295</v>
      </c>
      <c r="B226" s="15" t="s">
        <v>288</v>
      </c>
      <c r="C226" s="16">
        <v>14037</v>
      </c>
      <c r="D226" s="9">
        <f t="shared" si="3"/>
        <v>16844.399999999998</v>
      </c>
    </row>
    <row r="227" spans="1:4" s="6" customFormat="1" ht="20.25">
      <c r="A227" s="15" t="s">
        <v>296</v>
      </c>
      <c r="B227" s="15" t="s">
        <v>297</v>
      </c>
      <c r="C227" s="16">
        <v>13108</v>
      </c>
      <c r="D227" s="9">
        <f t="shared" si="3"/>
        <v>15729.599999999999</v>
      </c>
    </row>
    <row r="228" spans="1:4" s="6" customFormat="1" ht="21" customHeight="1">
      <c r="A228" s="15" t="s">
        <v>298</v>
      </c>
      <c r="B228" s="15" t="s">
        <v>297</v>
      </c>
      <c r="C228" s="16">
        <v>12929</v>
      </c>
      <c r="D228" s="9">
        <f t="shared" si="3"/>
        <v>15514.8</v>
      </c>
    </row>
    <row r="229" spans="1:4" s="6" customFormat="1" ht="19.5" customHeight="1">
      <c r="A229" s="15" t="s">
        <v>299</v>
      </c>
      <c r="B229" s="15" t="s">
        <v>297</v>
      </c>
      <c r="C229" s="16">
        <v>13418</v>
      </c>
      <c r="D229" s="9">
        <f t="shared" si="3"/>
        <v>16101.599999999999</v>
      </c>
    </row>
    <row r="230" spans="1:4" s="6" customFormat="1" ht="19.5" customHeight="1">
      <c r="A230" s="15" t="s">
        <v>300</v>
      </c>
      <c r="B230" s="15" t="s">
        <v>297</v>
      </c>
      <c r="C230" s="16">
        <v>7370</v>
      </c>
      <c r="D230" s="9">
        <f t="shared" si="3"/>
        <v>8844</v>
      </c>
    </row>
    <row r="231" spans="1:4" s="6" customFormat="1" ht="19.5" customHeight="1">
      <c r="A231" s="15" t="s">
        <v>301</v>
      </c>
      <c r="B231" s="15" t="s">
        <v>297</v>
      </c>
      <c r="C231" s="16">
        <v>8578</v>
      </c>
      <c r="D231" s="9">
        <f t="shared" si="3"/>
        <v>10293.6</v>
      </c>
    </row>
    <row r="232" spans="1:4" s="6" customFormat="1" ht="19.5" customHeight="1">
      <c r="A232" s="15" t="s">
        <v>302</v>
      </c>
      <c r="B232" s="15" t="s">
        <v>297</v>
      </c>
      <c r="C232" s="16">
        <v>7495</v>
      </c>
      <c r="D232" s="9">
        <f t="shared" si="3"/>
        <v>8994</v>
      </c>
    </row>
    <row r="233" spans="1:4" s="6" customFormat="1" ht="19.5" customHeight="1">
      <c r="A233" s="15" t="s">
        <v>303</v>
      </c>
      <c r="B233" s="15" t="s">
        <v>297</v>
      </c>
      <c r="C233" s="16">
        <v>13256</v>
      </c>
      <c r="D233" s="9">
        <f t="shared" si="3"/>
        <v>15907.199999999999</v>
      </c>
    </row>
    <row r="234" spans="1:4" s="6" customFormat="1" ht="19.5" customHeight="1">
      <c r="A234" s="15" t="s">
        <v>304</v>
      </c>
      <c r="B234" s="15" t="s">
        <v>297</v>
      </c>
      <c r="C234" s="16">
        <v>14220</v>
      </c>
      <c r="D234" s="9">
        <f t="shared" si="3"/>
        <v>17064</v>
      </c>
    </row>
    <row r="235" spans="1:4" s="6" customFormat="1" ht="19.5" customHeight="1">
      <c r="A235" s="15" t="s">
        <v>305</v>
      </c>
      <c r="B235" s="15" t="s">
        <v>297</v>
      </c>
      <c r="C235" s="16">
        <v>12180</v>
      </c>
      <c r="D235" s="9">
        <f t="shared" si="3"/>
        <v>14616</v>
      </c>
    </row>
    <row r="236" spans="1:4" s="6" customFormat="1" ht="19.5" customHeight="1">
      <c r="A236" s="15" t="s">
        <v>306</v>
      </c>
      <c r="B236" s="15" t="s">
        <v>297</v>
      </c>
      <c r="C236" s="16">
        <v>12531</v>
      </c>
      <c r="D236" s="9">
        <f t="shared" si="3"/>
        <v>15037.199999999999</v>
      </c>
    </row>
    <row r="237" spans="1:4" s="6" customFormat="1" ht="19.5" customHeight="1">
      <c r="A237" s="15" t="s">
        <v>307</v>
      </c>
      <c r="B237" s="15" t="s">
        <v>297</v>
      </c>
      <c r="C237" s="16">
        <v>9681</v>
      </c>
      <c r="D237" s="9">
        <f t="shared" si="3"/>
        <v>11617.199999999999</v>
      </c>
    </row>
    <row r="238" spans="1:4" s="6" customFormat="1" ht="19.5" customHeight="1">
      <c r="A238" s="15" t="s">
        <v>308</v>
      </c>
      <c r="B238" s="15" t="s">
        <v>297</v>
      </c>
      <c r="C238" s="16">
        <v>12514</v>
      </c>
      <c r="D238" s="9">
        <f t="shared" si="3"/>
        <v>15016.8</v>
      </c>
    </row>
    <row r="239" spans="1:4" s="6" customFormat="1" ht="19.5" customHeight="1">
      <c r="A239" s="15" t="s">
        <v>309</v>
      </c>
      <c r="B239" s="15" t="s">
        <v>297</v>
      </c>
      <c r="C239" s="16">
        <v>10109</v>
      </c>
      <c r="D239" s="9">
        <f t="shared" si="3"/>
        <v>12130.8</v>
      </c>
    </row>
    <row r="240" spans="1:4" s="6" customFormat="1" ht="19.5" customHeight="1">
      <c r="A240" s="15" t="s">
        <v>310</v>
      </c>
      <c r="B240" s="15" t="s">
        <v>297</v>
      </c>
      <c r="C240" s="16">
        <v>7382</v>
      </c>
      <c r="D240" s="9">
        <f t="shared" si="3"/>
        <v>8858.4</v>
      </c>
    </row>
    <row r="241" spans="1:4" s="6" customFormat="1" ht="19.5" customHeight="1">
      <c r="A241" s="15" t="s">
        <v>311</v>
      </c>
      <c r="B241" s="15" t="s">
        <v>297</v>
      </c>
      <c r="C241" s="16">
        <v>7362</v>
      </c>
      <c r="D241" s="9">
        <f t="shared" si="3"/>
        <v>8834.4</v>
      </c>
    </row>
    <row r="242" spans="1:4" s="6" customFormat="1" ht="19.5" customHeight="1">
      <c r="A242" s="15" t="s">
        <v>312</v>
      </c>
      <c r="B242" s="15" t="s">
        <v>297</v>
      </c>
      <c r="C242" s="16">
        <v>9803</v>
      </c>
      <c r="D242" s="9">
        <f t="shared" si="3"/>
        <v>11763.6</v>
      </c>
    </row>
    <row r="243" spans="1:4" s="6" customFormat="1" ht="19.5" customHeight="1">
      <c r="A243" s="15" t="s">
        <v>313</v>
      </c>
      <c r="B243" s="15" t="s">
        <v>297</v>
      </c>
      <c r="C243" s="16">
        <v>7659</v>
      </c>
      <c r="D243" s="9">
        <f t="shared" si="3"/>
        <v>9190.8</v>
      </c>
    </row>
    <row r="244" spans="1:4" s="6" customFormat="1" ht="19.5" customHeight="1">
      <c r="A244" s="15" t="s">
        <v>314</v>
      </c>
      <c r="B244" s="15" t="s">
        <v>297</v>
      </c>
      <c r="C244" s="16">
        <v>12610</v>
      </c>
      <c r="D244" s="9">
        <f t="shared" si="3"/>
        <v>15132</v>
      </c>
    </row>
    <row r="245" spans="1:4" s="6" customFormat="1" ht="19.5" customHeight="1">
      <c r="A245" s="15" t="s">
        <v>315</v>
      </c>
      <c r="B245" s="15" t="s">
        <v>297</v>
      </c>
      <c r="C245" s="16">
        <v>8699</v>
      </c>
      <c r="D245" s="9">
        <f t="shared" si="3"/>
        <v>10438.8</v>
      </c>
    </row>
    <row r="246" spans="1:4" s="6" customFormat="1" ht="19.5" customHeight="1">
      <c r="A246" s="17" t="s">
        <v>316</v>
      </c>
      <c r="B246" s="17" t="s">
        <v>297</v>
      </c>
      <c r="C246" s="18"/>
      <c r="D246" s="12">
        <f t="shared" si="3"/>
        <v>0</v>
      </c>
    </row>
    <row r="247" spans="1:4" s="6" customFormat="1" ht="20.25">
      <c r="A247" s="15" t="s">
        <v>317</v>
      </c>
      <c r="B247" s="15" t="s">
        <v>297</v>
      </c>
      <c r="C247" s="16">
        <v>10956</v>
      </c>
      <c r="D247" s="9">
        <f>C247*1.2</f>
        <v>13147.199999999999</v>
      </c>
    </row>
    <row r="248" spans="1:4" s="6" customFormat="1" ht="19.5" customHeight="1">
      <c r="A248" s="15" t="s">
        <v>318</v>
      </c>
      <c r="B248" s="15" t="s">
        <v>297</v>
      </c>
      <c r="C248" s="16">
        <v>50926</v>
      </c>
      <c r="D248" s="9">
        <f t="shared" si="3"/>
        <v>61111.2</v>
      </c>
    </row>
    <row r="249" spans="1:4" s="6" customFormat="1" ht="19.5" customHeight="1">
      <c r="A249" s="15" t="s">
        <v>319</v>
      </c>
      <c r="B249" s="15" t="s">
        <v>297</v>
      </c>
      <c r="C249" s="16">
        <v>50926</v>
      </c>
      <c r="D249" s="9">
        <f t="shared" si="3"/>
        <v>61111.2</v>
      </c>
    </row>
    <row r="250" spans="1:4" s="6" customFormat="1" ht="19.5" customHeight="1">
      <c r="A250" s="15" t="s">
        <v>320</v>
      </c>
      <c r="B250" s="15" t="s">
        <v>321</v>
      </c>
      <c r="C250" s="16">
        <v>1545</v>
      </c>
      <c r="D250" s="9">
        <f t="shared" si="3"/>
        <v>1854</v>
      </c>
    </row>
    <row r="251" spans="1:4" ht="19.5" customHeight="1">
      <c r="A251" s="15" t="s">
        <v>322</v>
      </c>
      <c r="B251" s="15" t="s">
        <v>323</v>
      </c>
      <c r="C251" s="16">
        <v>1527</v>
      </c>
      <c r="D251" s="9">
        <f t="shared" si="3"/>
        <v>1832.3999999999999</v>
      </c>
    </row>
    <row r="252" spans="1:4" s="6" customFormat="1" ht="19.5" customHeight="1">
      <c r="A252" s="15" t="s">
        <v>324</v>
      </c>
      <c r="B252" s="15" t="s">
        <v>325</v>
      </c>
      <c r="C252" s="16">
        <v>1703</v>
      </c>
      <c r="D252" s="9">
        <f t="shared" si="3"/>
        <v>2043.6</v>
      </c>
    </row>
    <row r="253" spans="1:4" s="6" customFormat="1" ht="19.5" customHeight="1">
      <c r="A253" s="15" t="s">
        <v>326</v>
      </c>
      <c r="B253" s="15" t="s">
        <v>327</v>
      </c>
      <c r="C253" s="16">
        <v>1622</v>
      </c>
      <c r="D253" s="9">
        <f t="shared" si="3"/>
        <v>1946.3999999999999</v>
      </c>
    </row>
    <row r="254" spans="1:4" s="6" customFormat="1" ht="19.5" customHeight="1">
      <c r="A254" s="15" t="s">
        <v>328</v>
      </c>
      <c r="B254" s="15" t="s">
        <v>329</v>
      </c>
      <c r="C254" s="16">
        <v>1785</v>
      </c>
      <c r="D254" s="9">
        <f t="shared" si="3"/>
        <v>2142</v>
      </c>
    </row>
    <row r="255" spans="1:4" s="6" customFormat="1" ht="19.5" customHeight="1">
      <c r="A255" s="15" t="s">
        <v>330</v>
      </c>
      <c r="B255" s="15" t="s">
        <v>331</v>
      </c>
      <c r="C255" s="16">
        <v>1650</v>
      </c>
      <c r="D255" s="9">
        <f t="shared" si="3"/>
        <v>1980</v>
      </c>
    </row>
    <row r="256" spans="1:4" s="6" customFormat="1" ht="19.5" customHeight="1">
      <c r="A256" s="15" t="s">
        <v>332</v>
      </c>
      <c r="B256" s="15" t="s">
        <v>333</v>
      </c>
      <c r="C256" s="16">
        <v>1725</v>
      </c>
      <c r="D256" s="9">
        <f t="shared" si="3"/>
        <v>2070</v>
      </c>
    </row>
    <row r="257" spans="1:4" s="6" customFormat="1" ht="19.5" customHeight="1">
      <c r="A257" s="15" t="s">
        <v>334</v>
      </c>
      <c r="B257" s="15" t="s">
        <v>335</v>
      </c>
      <c r="C257" s="16">
        <v>1746</v>
      </c>
      <c r="D257" s="9">
        <f t="shared" si="3"/>
        <v>2095.2</v>
      </c>
    </row>
    <row r="258" spans="1:4" s="6" customFormat="1" ht="20.25">
      <c r="A258" s="15" t="s">
        <v>336</v>
      </c>
      <c r="B258" s="15" t="s">
        <v>337</v>
      </c>
      <c r="C258" s="16">
        <v>1715</v>
      </c>
      <c r="D258" s="9">
        <f t="shared" si="3"/>
        <v>2058</v>
      </c>
    </row>
    <row r="259" spans="1:4" s="6" customFormat="1" ht="20.25">
      <c r="A259" s="15" t="s">
        <v>338</v>
      </c>
      <c r="B259" s="15" t="s">
        <v>339</v>
      </c>
      <c r="C259" s="16">
        <v>1910</v>
      </c>
      <c r="D259" s="9">
        <f t="shared" si="3"/>
        <v>2292</v>
      </c>
    </row>
    <row r="260" spans="1:4" s="6" customFormat="1" ht="20.25">
      <c r="A260" s="15" t="s">
        <v>340</v>
      </c>
      <c r="B260" s="15" t="s">
        <v>341</v>
      </c>
      <c r="C260" s="16">
        <v>2025</v>
      </c>
      <c r="D260" s="9">
        <f t="shared" si="3"/>
        <v>2430</v>
      </c>
    </row>
    <row r="261" spans="1:4" s="6" customFormat="1" ht="20.25">
      <c r="A261" s="15" t="s">
        <v>342</v>
      </c>
      <c r="B261" s="15" t="s">
        <v>343</v>
      </c>
      <c r="C261" s="16">
        <v>17011</v>
      </c>
      <c r="D261" s="9">
        <f t="shared" si="3"/>
        <v>20413.2</v>
      </c>
    </row>
    <row r="262" spans="1:4" s="6" customFormat="1" ht="20.25">
      <c r="A262" s="15" t="s">
        <v>344</v>
      </c>
      <c r="B262" s="15" t="s">
        <v>345</v>
      </c>
      <c r="C262" s="16">
        <v>17648</v>
      </c>
      <c r="D262" s="9">
        <f t="shared" si="3"/>
        <v>21177.6</v>
      </c>
    </row>
    <row r="263" spans="1:4" s="6" customFormat="1" ht="20.25">
      <c r="A263" s="15" t="s">
        <v>346</v>
      </c>
      <c r="B263" s="15" t="s">
        <v>347</v>
      </c>
      <c r="C263" s="16">
        <v>9010</v>
      </c>
      <c r="D263" s="9">
        <f t="shared" si="3"/>
        <v>10812</v>
      </c>
    </row>
    <row r="264" spans="1:4" s="6" customFormat="1" ht="20.25">
      <c r="A264" s="15" t="s">
        <v>348</v>
      </c>
      <c r="B264" s="15" t="s">
        <v>347</v>
      </c>
      <c r="C264" s="16">
        <v>9837</v>
      </c>
      <c r="D264" s="9">
        <f t="shared" si="3"/>
        <v>11804.4</v>
      </c>
    </row>
    <row r="265" spans="1:4" ht="19.5" customHeight="1">
      <c r="A265" s="15" t="s">
        <v>349</v>
      </c>
      <c r="B265" s="15" t="s">
        <v>347</v>
      </c>
      <c r="C265" s="16">
        <v>7163</v>
      </c>
      <c r="D265" s="9">
        <f t="shared" si="3"/>
        <v>8595.6</v>
      </c>
    </row>
    <row r="266" spans="1:4" s="6" customFormat="1" ht="20.25">
      <c r="A266" s="15" t="s">
        <v>350</v>
      </c>
      <c r="B266" s="15" t="s">
        <v>347</v>
      </c>
      <c r="C266" s="16">
        <v>16224</v>
      </c>
      <c r="D266" s="9">
        <f t="shared" si="3"/>
        <v>19468.8</v>
      </c>
    </row>
    <row r="267" spans="1:4" s="6" customFormat="1" ht="20.25">
      <c r="A267" s="15" t="s">
        <v>351</v>
      </c>
      <c r="B267" s="15" t="s">
        <v>347</v>
      </c>
      <c r="C267" s="16">
        <v>12330</v>
      </c>
      <c r="D267" s="9">
        <f t="shared" si="3"/>
        <v>14796</v>
      </c>
    </row>
    <row r="268" spans="1:4" s="6" customFormat="1" ht="20.25">
      <c r="A268" s="15" t="s">
        <v>352</v>
      </c>
      <c r="B268" s="15" t="s">
        <v>353</v>
      </c>
      <c r="C268" s="16">
        <v>13249</v>
      </c>
      <c r="D268" s="9">
        <f t="shared" si="3"/>
        <v>15898.8</v>
      </c>
    </row>
    <row r="269" spans="1:4" s="6" customFormat="1" ht="20.25">
      <c r="A269" s="15" t="s">
        <v>354</v>
      </c>
      <c r="B269" s="15" t="s">
        <v>355</v>
      </c>
      <c r="C269" s="16">
        <v>13141</v>
      </c>
      <c r="D269" s="9">
        <f t="shared" si="3"/>
        <v>15769.199999999999</v>
      </c>
    </row>
    <row r="270" spans="1:4" s="6" customFormat="1" ht="20.25">
      <c r="A270" s="15" t="s">
        <v>356</v>
      </c>
      <c r="B270" s="15" t="s">
        <v>357</v>
      </c>
      <c r="C270" s="16">
        <v>12924</v>
      </c>
      <c r="D270" s="9">
        <f t="shared" si="3"/>
        <v>15508.8</v>
      </c>
    </row>
    <row r="271" spans="1:4" s="6" customFormat="1" ht="20.25">
      <c r="A271" s="15" t="s">
        <v>358</v>
      </c>
      <c r="B271" s="15" t="s">
        <v>359</v>
      </c>
      <c r="C271" s="16">
        <v>13033</v>
      </c>
      <c r="D271" s="9">
        <f t="shared" si="3"/>
        <v>15639.599999999999</v>
      </c>
    </row>
    <row r="272" spans="1:4" s="6" customFormat="1" ht="20.25">
      <c r="A272" s="15" t="s">
        <v>360</v>
      </c>
      <c r="B272" s="15" t="s">
        <v>361</v>
      </c>
      <c r="C272" s="16">
        <v>12870</v>
      </c>
      <c r="D272" s="9">
        <f t="shared" si="3"/>
        <v>15444</v>
      </c>
    </row>
    <row r="273" spans="1:4" s="6" customFormat="1" ht="20.25">
      <c r="A273" s="15" t="s">
        <v>362</v>
      </c>
      <c r="B273" s="15" t="s">
        <v>363</v>
      </c>
      <c r="C273" s="16">
        <v>12897</v>
      </c>
      <c r="D273" s="9">
        <f aca="true" t="shared" si="4" ref="D273:D338">C273*1.2</f>
        <v>15476.4</v>
      </c>
    </row>
    <row r="274" spans="1:4" s="6" customFormat="1" ht="20.25">
      <c r="A274" s="15" t="s">
        <v>364</v>
      </c>
      <c r="B274" s="15" t="s">
        <v>365</v>
      </c>
      <c r="C274" s="16">
        <v>13302</v>
      </c>
      <c r="D274" s="9">
        <f t="shared" si="4"/>
        <v>15962.4</v>
      </c>
    </row>
    <row r="275" spans="1:4" s="6" customFormat="1" ht="20.25">
      <c r="A275" s="15" t="s">
        <v>366</v>
      </c>
      <c r="B275" s="15" t="s">
        <v>367</v>
      </c>
      <c r="C275" s="16">
        <v>13357</v>
      </c>
      <c r="D275" s="9">
        <f t="shared" si="4"/>
        <v>16028.4</v>
      </c>
    </row>
    <row r="276" spans="1:4" s="6" customFormat="1" ht="20.25">
      <c r="A276" s="15" t="s">
        <v>368</v>
      </c>
      <c r="B276" s="15" t="s">
        <v>369</v>
      </c>
      <c r="C276" s="16">
        <v>13329</v>
      </c>
      <c r="D276" s="9">
        <f t="shared" si="4"/>
        <v>15994.8</v>
      </c>
    </row>
    <row r="277" spans="1:4" s="6" customFormat="1" ht="20.25">
      <c r="A277" s="15" t="s">
        <v>370</v>
      </c>
      <c r="B277" s="15" t="s">
        <v>367</v>
      </c>
      <c r="C277" s="16">
        <v>32615</v>
      </c>
      <c r="D277" s="9">
        <f t="shared" si="4"/>
        <v>39138</v>
      </c>
    </row>
    <row r="278" spans="1:4" s="6" customFormat="1" ht="20.25">
      <c r="A278" s="15" t="s">
        <v>371</v>
      </c>
      <c r="B278" s="15" t="s">
        <v>372</v>
      </c>
      <c r="C278" s="16">
        <v>9680</v>
      </c>
      <c r="D278" s="9">
        <f t="shared" si="4"/>
        <v>11616</v>
      </c>
    </row>
    <row r="279" spans="1:4" s="6" customFormat="1" ht="20.25">
      <c r="A279" s="15" t="s">
        <v>373</v>
      </c>
      <c r="B279" s="15" t="s">
        <v>374</v>
      </c>
      <c r="C279" s="16">
        <v>9707</v>
      </c>
      <c r="D279" s="9">
        <f t="shared" si="4"/>
        <v>11648.4</v>
      </c>
    </row>
    <row r="280" spans="1:4" s="6" customFormat="1" ht="20.25">
      <c r="A280" s="15" t="s">
        <v>375</v>
      </c>
      <c r="B280" s="15" t="s">
        <v>376</v>
      </c>
      <c r="C280" s="16">
        <v>9728</v>
      </c>
      <c r="D280" s="9">
        <f t="shared" si="4"/>
        <v>11673.6</v>
      </c>
    </row>
    <row r="281" spans="1:4" s="6" customFormat="1" ht="20.25">
      <c r="A281" s="15" t="s">
        <v>377</v>
      </c>
      <c r="B281" s="15" t="s">
        <v>378</v>
      </c>
      <c r="C281" s="16">
        <v>9943</v>
      </c>
      <c r="D281" s="9">
        <f t="shared" si="4"/>
        <v>11931.6</v>
      </c>
    </row>
    <row r="282" spans="1:4" s="6" customFormat="1" ht="20.25">
      <c r="A282" s="15" t="s">
        <v>379</v>
      </c>
      <c r="B282" s="15" t="s">
        <v>380</v>
      </c>
      <c r="C282" s="16">
        <v>4117</v>
      </c>
      <c r="D282" s="9">
        <f t="shared" si="4"/>
        <v>4940.4</v>
      </c>
    </row>
    <row r="283" spans="1:4" s="6" customFormat="1" ht="20.25">
      <c r="A283" s="21" t="s">
        <v>381</v>
      </c>
      <c r="B283" s="21" t="s">
        <v>382</v>
      </c>
      <c r="C283" s="20">
        <v>2991</v>
      </c>
      <c r="D283" s="22">
        <f t="shared" si="4"/>
        <v>3589.2</v>
      </c>
    </row>
    <row r="284" spans="1:4" ht="19.5" customHeight="1">
      <c r="A284" s="21" t="s">
        <v>383</v>
      </c>
      <c r="B284" s="21" t="s">
        <v>382</v>
      </c>
      <c r="C284" s="20">
        <v>12216</v>
      </c>
      <c r="D284" s="22">
        <f t="shared" si="4"/>
        <v>14659.199999999999</v>
      </c>
    </row>
    <row r="285" spans="1:4" s="6" customFormat="1" ht="20.25">
      <c r="A285" s="15" t="s">
        <v>384</v>
      </c>
      <c r="B285" s="15" t="s">
        <v>382</v>
      </c>
      <c r="C285" s="16">
        <v>9426</v>
      </c>
      <c r="D285" s="9">
        <f t="shared" si="4"/>
        <v>11311.199999999999</v>
      </c>
    </row>
    <row r="286" spans="1:4" s="6" customFormat="1" ht="20.25">
      <c r="A286" s="15" t="s">
        <v>385</v>
      </c>
      <c r="B286" s="15" t="s">
        <v>386</v>
      </c>
      <c r="C286" s="16">
        <v>10004</v>
      </c>
      <c r="D286" s="9">
        <f t="shared" si="4"/>
        <v>12004.8</v>
      </c>
    </row>
    <row r="287" spans="1:4" s="6" customFormat="1" ht="20.25">
      <c r="A287" s="15" t="s">
        <v>387</v>
      </c>
      <c r="B287" s="15" t="s">
        <v>382</v>
      </c>
      <c r="C287" s="16">
        <v>9534</v>
      </c>
      <c r="D287" s="9">
        <f t="shared" si="4"/>
        <v>11440.8</v>
      </c>
    </row>
    <row r="288" spans="1:4" s="6" customFormat="1" ht="20.25">
      <c r="A288" s="15" t="s">
        <v>388</v>
      </c>
      <c r="B288" s="15" t="s">
        <v>389</v>
      </c>
      <c r="C288" s="16">
        <v>9723</v>
      </c>
      <c r="D288" s="9">
        <f t="shared" si="4"/>
        <v>11667.6</v>
      </c>
    </row>
    <row r="289" spans="1:4" s="6" customFormat="1" ht="20.25">
      <c r="A289" s="15" t="s">
        <v>390</v>
      </c>
      <c r="B289" s="15" t="s">
        <v>391</v>
      </c>
      <c r="C289" s="16">
        <v>9474</v>
      </c>
      <c r="D289" s="9">
        <f t="shared" si="4"/>
        <v>11368.8</v>
      </c>
    </row>
    <row r="290" spans="1:4" s="6" customFormat="1" ht="20.25">
      <c r="A290" s="15" t="s">
        <v>392</v>
      </c>
      <c r="B290" s="15" t="s">
        <v>393</v>
      </c>
      <c r="C290" s="16">
        <v>9534</v>
      </c>
      <c r="D290" s="9">
        <f t="shared" si="4"/>
        <v>11440.8</v>
      </c>
    </row>
    <row r="291" spans="1:4" s="6" customFormat="1" ht="20.25">
      <c r="A291" s="15" t="s">
        <v>394</v>
      </c>
      <c r="B291" s="15" t="s">
        <v>395</v>
      </c>
      <c r="C291" s="16">
        <v>9590</v>
      </c>
      <c r="D291" s="9">
        <f t="shared" si="4"/>
        <v>11508</v>
      </c>
    </row>
    <row r="292" spans="1:4" s="6" customFormat="1" ht="20.25">
      <c r="A292" s="15" t="s">
        <v>396</v>
      </c>
      <c r="B292" s="15" t="s">
        <v>397</v>
      </c>
      <c r="C292" s="16">
        <v>10201</v>
      </c>
      <c r="D292" s="9">
        <f t="shared" si="4"/>
        <v>12241.199999999999</v>
      </c>
    </row>
    <row r="293" spans="1:4" s="6" customFormat="1" ht="20.25">
      <c r="A293" s="15" t="s">
        <v>398</v>
      </c>
      <c r="B293" s="15" t="s">
        <v>382</v>
      </c>
      <c r="C293" s="16">
        <v>9835</v>
      </c>
      <c r="D293" s="9">
        <f t="shared" si="4"/>
        <v>11802</v>
      </c>
    </row>
    <row r="294" spans="1:4" s="6" customFormat="1" ht="20.25">
      <c r="A294" s="15" t="s">
        <v>399</v>
      </c>
      <c r="B294" s="15" t="s">
        <v>382</v>
      </c>
      <c r="C294" s="16">
        <v>27300</v>
      </c>
      <c r="D294" s="9">
        <f t="shared" si="4"/>
        <v>32760</v>
      </c>
    </row>
    <row r="295" spans="1:4" s="6" customFormat="1" ht="20.25">
      <c r="A295" s="15" t="s">
        <v>400</v>
      </c>
      <c r="B295" s="15" t="s">
        <v>401</v>
      </c>
      <c r="C295" s="16">
        <v>5567</v>
      </c>
      <c r="D295" s="9">
        <f t="shared" si="4"/>
        <v>6680.4</v>
      </c>
    </row>
    <row r="296" spans="1:4" ht="20.25">
      <c r="A296" s="15" t="s">
        <v>402</v>
      </c>
      <c r="B296" s="15" t="s">
        <v>401</v>
      </c>
      <c r="C296" s="16">
        <v>5734</v>
      </c>
      <c r="D296" s="9">
        <f t="shared" si="4"/>
        <v>6880.8</v>
      </c>
    </row>
    <row r="297" spans="1:4" ht="20.25">
      <c r="A297" s="15" t="s">
        <v>403</v>
      </c>
      <c r="B297" s="15" t="s">
        <v>404</v>
      </c>
      <c r="C297" s="16">
        <v>4641</v>
      </c>
      <c r="D297" s="9">
        <f t="shared" si="4"/>
        <v>5569.2</v>
      </c>
    </row>
    <row r="298" spans="1:4" ht="20.25">
      <c r="A298" s="15" t="s">
        <v>405</v>
      </c>
      <c r="B298" s="15" t="s">
        <v>401</v>
      </c>
      <c r="C298" s="16">
        <v>1463</v>
      </c>
      <c r="D298" s="9">
        <f t="shared" si="4"/>
        <v>1755.6</v>
      </c>
    </row>
    <row r="299" spans="1:4" ht="20.25">
      <c r="A299" s="15" t="s">
        <v>406</v>
      </c>
      <c r="B299" s="15" t="s">
        <v>407</v>
      </c>
      <c r="C299" s="16">
        <v>108719</v>
      </c>
      <c r="D299" s="9">
        <f t="shared" si="4"/>
        <v>130462.79999999999</v>
      </c>
    </row>
    <row r="300" spans="1:4" ht="20.25">
      <c r="A300" s="15" t="s">
        <v>408</v>
      </c>
      <c r="B300" s="15" t="s">
        <v>407</v>
      </c>
      <c r="C300" s="16">
        <v>109363</v>
      </c>
      <c r="D300" s="9">
        <f t="shared" si="4"/>
        <v>131235.6</v>
      </c>
    </row>
    <row r="301" spans="1:4" ht="20.25">
      <c r="A301" s="15" t="s">
        <v>409</v>
      </c>
      <c r="B301" s="15" t="s">
        <v>407</v>
      </c>
      <c r="C301" s="16">
        <v>110004</v>
      </c>
      <c r="D301" s="9">
        <f t="shared" si="4"/>
        <v>132004.8</v>
      </c>
    </row>
    <row r="302" spans="1:4" ht="20.25">
      <c r="A302" s="15" t="s">
        <v>410</v>
      </c>
      <c r="B302" s="15" t="s">
        <v>622</v>
      </c>
      <c r="C302" s="16">
        <v>108075</v>
      </c>
      <c r="D302" s="9">
        <f t="shared" si="4"/>
        <v>129690</v>
      </c>
    </row>
    <row r="303" spans="1:4" ht="20.25">
      <c r="A303" s="15" t="s">
        <v>411</v>
      </c>
      <c r="B303" s="15" t="s">
        <v>412</v>
      </c>
      <c r="C303" s="16">
        <v>108719</v>
      </c>
      <c r="D303" s="9">
        <f t="shared" si="4"/>
        <v>130462.79999999999</v>
      </c>
    </row>
    <row r="304" spans="1:4" ht="20.25">
      <c r="A304" s="15" t="s">
        <v>413</v>
      </c>
      <c r="B304" s="15" t="s">
        <v>412</v>
      </c>
      <c r="C304" s="16">
        <v>109041</v>
      </c>
      <c r="D304" s="9">
        <f t="shared" si="4"/>
        <v>130849.2</v>
      </c>
    </row>
    <row r="305" spans="1:4" ht="20.25">
      <c r="A305" s="15" t="s">
        <v>414</v>
      </c>
      <c r="B305" s="15" t="s">
        <v>621</v>
      </c>
      <c r="C305" s="16">
        <v>109363</v>
      </c>
      <c r="D305" s="9">
        <f t="shared" si="4"/>
        <v>131235.6</v>
      </c>
    </row>
    <row r="306" spans="1:4" ht="20.25">
      <c r="A306" s="15" t="s">
        <v>415</v>
      </c>
      <c r="B306" s="15" t="s">
        <v>412</v>
      </c>
      <c r="C306" s="16">
        <v>109298</v>
      </c>
      <c r="D306" s="9">
        <f t="shared" si="4"/>
        <v>131157.6</v>
      </c>
    </row>
    <row r="307" spans="1:4" ht="20.25">
      <c r="A307" s="15" t="s">
        <v>416</v>
      </c>
      <c r="B307" s="15" t="s">
        <v>417</v>
      </c>
      <c r="C307" s="16">
        <v>110004</v>
      </c>
      <c r="D307" s="9">
        <f t="shared" si="4"/>
        <v>132004.8</v>
      </c>
    </row>
    <row r="308" spans="1:4" ht="20.25">
      <c r="A308" s="15" t="s">
        <v>418</v>
      </c>
      <c r="B308" s="15" t="s">
        <v>412</v>
      </c>
      <c r="C308" s="16">
        <v>109684</v>
      </c>
      <c r="D308" s="9">
        <f t="shared" si="4"/>
        <v>131620.8</v>
      </c>
    </row>
    <row r="309" spans="1:4" ht="20.25">
      <c r="A309" s="15" t="s">
        <v>419</v>
      </c>
      <c r="B309" s="15" t="s">
        <v>624</v>
      </c>
      <c r="C309" s="16">
        <v>110327</v>
      </c>
      <c r="D309" s="9">
        <f t="shared" si="4"/>
        <v>132392.4</v>
      </c>
    </row>
    <row r="310" spans="1:4" ht="20.25">
      <c r="A310" s="15" t="s">
        <v>420</v>
      </c>
      <c r="B310" s="15" t="s">
        <v>623</v>
      </c>
      <c r="C310" s="16">
        <v>113865</v>
      </c>
      <c r="D310" s="9">
        <f t="shared" si="4"/>
        <v>136638</v>
      </c>
    </row>
    <row r="311" spans="1:4" ht="20.25">
      <c r="A311" s="15" t="s">
        <v>421</v>
      </c>
      <c r="B311" s="15" t="s">
        <v>422</v>
      </c>
      <c r="C311" s="16">
        <v>114445</v>
      </c>
      <c r="D311" s="9">
        <f t="shared" si="4"/>
        <v>137334</v>
      </c>
    </row>
    <row r="312" spans="1:4" ht="20.25">
      <c r="A312" s="15" t="s">
        <v>423</v>
      </c>
      <c r="B312" s="15" t="s">
        <v>422</v>
      </c>
      <c r="C312" s="16">
        <v>108075</v>
      </c>
      <c r="D312" s="9">
        <f t="shared" si="4"/>
        <v>129690</v>
      </c>
    </row>
    <row r="313" spans="1:4" ht="20.25">
      <c r="A313" s="15" t="s">
        <v>424</v>
      </c>
      <c r="B313" s="15" t="s">
        <v>422</v>
      </c>
      <c r="C313" s="16">
        <v>108719</v>
      </c>
      <c r="D313" s="9">
        <f t="shared" si="4"/>
        <v>130462.79999999999</v>
      </c>
    </row>
    <row r="314" spans="1:4" ht="20.25">
      <c r="A314" s="15" t="s">
        <v>425</v>
      </c>
      <c r="B314" s="15" t="s">
        <v>422</v>
      </c>
      <c r="C314" s="16">
        <v>109041</v>
      </c>
      <c r="D314" s="9">
        <f t="shared" si="4"/>
        <v>130849.2</v>
      </c>
    </row>
    <row r="315" spans="1:4" ht="20.25">
      <c r="A315" s="15" t="s">
        <v>426</v>
      </c>
      <c r="B315" s="15" t="s">
        <v>427</v>
      </c>
      <c r="C315" s="16">
        <v>106789</v>
      </c>
      <c r="D315" s="9">
        <f t="shared" si="4"/>
        <v>128146.79999999999</v>
      </c>
    </row>
    <row r="316" spans="1:4" ht="20.25">
      <c r="A316" s="15" t="s">
        <v>428</v>
      </c>
      <c r="B316" s="15" t="s">
        <v>429</v>
      </c>
      <c r="C316" s="16">
        <v>107111</v>
      </c>
      <c r="D316" s="9">
        <f t="shared" si="4"/>
        <v>128533.2</v>
      </c>
    </row>
    <row r="317" spans="1:4" ht="20.25">
      <c r="A317" s="15" t="s">
        <v>430</v>
      </c>
      <c r="B317" s="15" t="s">
        <v>429</v>
      </c>
      <c r="C317" s="16">
        <v>107754</v>
      </c>
      <c r="D317" s="9">
        <f t="shared" si="4"/>
        <v>129304.79999999999</v>
      </c>
    </row>
    <row r="318" spans="1:4" ht="20.25">
      <c r="A318" s="15" t="s">
        <v>431</v>
      </c>
      <c r="B318" s="15" t="s">
        <v>429</v>
      </c>
      <c r="C318" s="16">
        <v>108398</v>
      </c>
      <c r="D318" s="9">
        <f t="shared" si="4"/>
        <v>130077.59999999999</v>
      </c>
    </row>
    <row r="319" spans="1:4" ht="20.25">
      <c r="A319" s="15" t="s">
        <v>432</v>
      </c>
      <c r="B319" s="15" t="s">
        <v>429</v>
      </c>
      <c r="C319" s="16">
        <v>108075</v>
      </c>
      <c r="D319" s="9">
        <f t="shared" si="4"/>
        <v>129690</v>
      </c>
    </row>
    <row r="320" spans="1:4" ht="20.25">
      <c r="A320" s="15" t="s">
        <v>433</v>
      </c>
      <c r="B320" s="15" t="s">
        <v>429</v>
      </c>
      <c r="C320" s="16">
        <v>108719</v>
      </c>
      <c r="D320" s="9">
        <f t="shared" si="4"/>
        <v>130462.79999999999</v>
      </c>
    </row>
    <row r="321" spans="1:4" ht="20.25">
      <c r="A321" s="15" t="s">
        <v>434</v>
      </c>
      <c r="B321" s="15" t="s">
        <v>429</v>
      </c>
      <c r="C321" s="16">
        <v>116797</v>
      </c>
      <c r="D321" s="9">
        <f t="shared" si="4"/>
        <v>140156.4</v>
      </c>
    </row>
    <row r="322" spans="1:4" ht="20.25">
      <c r="A322" s="15" t="s">
        <v>435</v>
      </c>
      <c r="B322" s="15" t="s">
        <v>429</v>
      </c>
      <c r="C322" s="16">
        <v>118368</v>
      </c>
      <c r="D322" s="9">
        <f t="shared" si="4"/>
        <v>142041.6</v>
      </c>
    </row>
    <row r="323" spans="1:4" ht="20.25">
      <c r="A323" s="15" t="s">
        <v>436</v>
      </c>
      <c r="B323" s="15" t="s">
        <v>412</v>
      </c>
      <c r="C323" s="16">
        <v>118497</v>
      </c>
      <c r="D323" s="9">
        <f t="shared" si="4"/>
        <v>142196.4</v>
      </c>
    </row>
    <row r="324" spans="1:4" ht="20.25">
      <c r="A324" s="15" t="s">
        <v>437</v>
      </c>
      <c r="B324" s="15" t="s">
        <v>412</v>
      </c>
      <c r="C324" s="16">
        <v>119075</v>
      </c>
      <c r="D324" s="9">
        <f t="shared" si="4"/>
        <v>142890</v>
      </c>
    </row>
    <row r="325" spans="1:4" ht="20.25">
      <c r="A325" s="15" t="s">
        <v>438</v>
      </c>
      <c r="B325" s="15" t="s">
        <v>412</v>
      </c>
      <c r="C325" s="16">
        <v>120794</v>
      </c>
      <c r="D325" s="9">
        <f t="shared" si="4"/>
        <v>144952.8</v>
      </c>
    </row>
    <row r="326" spans="1:4" ht="20.25">
      <c r="A326" s="15" t="s">
        <v>439</v>
      </c>
      <c r="B326" s="15" t="s">
        <v>628</v>
      </c>
      <c r="C326" s="16">
        <v>117082</v>
      </c>
      <c r="D326" s="9">
        <f t="shared" si="4"/>
        <v>140498.4</v>
      </c>
    </row>
    <row r="327" spans="1:4" ht="20.25">
      <c r="A327" s="15" t="s">
        <v>440</v>
      </c>
      <c r="B327" s="15" t="s">
        <v>628</v>
      </c>
      <c r="C327" s="16">
        <v>117210</v>
      </c>
      <c r="D327" s="9">
        <f t="shared" si="4"/>
        <v>140652</v>
      </c>
    </row>
    <row r="328" spans="1:4" ht="20.25">
      <c r="A328" s="15" t="s">
        <v>441</v>
      </c>
      <c r="B328" s="15" t="s">
        <v>628</v>
      </c>
      <c r="C328" s="16">
        <v>117339</v>
      </c>
      <c r="D328" s="9">
        <f t="shared" si="4"/>
        <v>140806.8</v>
      </c>
    </row>
    <row r="329" spans="1:4" ht="20.25">
      <c r="A329" s="15" t="s">
        <v>442</v>
      </c>
      <c r="B329" s="15" t="s">
        <v>628</v>
      </c>
      <c r="C329" s="16">
        <v>110281</v>
      </c>
      <c r="D329" s="9">
        <f t="shared" si="4"/>
        <v>132337.19999999998</v>
      </c>
    </row>
    <row r="330" spans="1:4" ht="20.25">
      <c r="A330" s="15" t="s">
        <v>443</v>
      </c>
      <c r="B330" s="15" t="s">
        <v>625</v>
      </c>
      <c r="C330" s="16">
        <v>118846</v>
      </c>
      <c r="D330" s="9">
        <f t="shared" si="4"/>
        <v>142615.19999999998</v>
      </c>
    </row>
    <row r="331" spans="1:4" ht="20.25">
      <c r="A331" s="15" t="s">
        <v>444</v>
      </c>
      <c r="B331" s="15" t="s">
        <v>625</v>
      </c>
      <c r="C331" s="16">
        <v>120287</v>
      </c>
      <c r="D331" s="9">
        <f>C331*1.2</f>
        <v>144344.4</v>
      </c>
    </row>
    <row r="332" spans="1:4" ht="20.25">
      <c r="A332" s="15" t="s">
        <v>445</v>
      </c>
      <c r="B332" s="15" t="s">
        <v>626</v>
      </c>
      <c r="C332" s="16">
        <v>116113</v>
      </c>
      <c r="D332" s="9">
        <f t="shared" si="4"/>
        <v>139335.6</v>
      </c>
    </row>
    <row r="333" spans="1:4" ht="20.25">
      <c r="A333" s="15" t="s">
        <v>446</v>
      </c>
      <c r="B333" s="15" t="s">
        <v>626</v>
      </c>
      <c r="C333" s="16">
        <v>121756</v>
      </c>
      <c r="D333" s="9">
        <f t="shared" si="4"/>
        <v>146107.19999999998</v>
      </c>
    </row>
    <row r="334" spans="1:4" ht="20.25">
      <c r="A334" s="15" t="s">
        <v>447</v>
      </c>
      <c r="B334" s="15" t="s">
        <v>627</v>
      </c>
      <c r="C334" s="16">
        <v>119963</v>
      </c>
      <c r="D334" s="9">
        <f t="shared" si="4"/>
        <v>143955.6</v>
      </c>
    </row>
    <row r="335" spans="1:4" ht="20.25">
      <c r="A335" s="15" t="s">
        <v>448</v>
      </c>
      <c r="B335" s="15" t="s">
        <v>422</v>
      </c>
      <c r="C335" s="16">
        <v>120779</v>
      </c>
      <c r="D335" s="9">
        <f t="shared" si="4"/>
        <v>144934.8</v>
      </c>
    </row>
    <row r="336" spans="1:4" ht="20.25">
      <c r="A336" s="15" t="s">
        <v>449</v>
      </c>
      <c r="B336" s="15" t="s">
        <v>422</v>
      </c>
      <c r="C336" s="16">
        <v>128262</v>
      </c>
      <c r="D336" s="9">
        <f t="shared" si="4"/>
        <v>153914.4</v>
      </c>
    </row>
    <row r="337" spans="1:4" ht="20.25">
      <c r="A337" s="15" t="s">
        <v>450</v>
      </c>
      <c r="B337" s="15" t="s">
        <v>422</v>
      </c>
      <c r="C337" s="16">
        <v>123812</v>
      </c>
      <c r="D337" s="9">
        <f>C337*1.2</f>
        <v>148574.4</v>
      </c>
    </row>
    <row r="338" spans="1:4" ht="20.25">
      <c r="A338" s="15" t="s">
        <v>451</v>
      </c>
      <c r="B338" s="15" t="s">
        <v>422</v>
      </c>
      <c r="C338" s="16">
        <v>186765</v>
      </c>
      <c r="D338" s="9">
        <f t="shared" si="4"/>
        <v>224118</v>
      </c>
    </row>
    <row r="339" spans="1:4" ht="20.25">
      <c r="A339" s="15" t="s">
        <v>452</v>
      </c>
      <c r="B339" s="15" t="s">
        <v>422</v>
      </c>
      <c r="C339" s="16">
        <v>184115</v>
      </c>
      <c r="D339" s="9">
        <f aca="true" t="shared" si="5" ref="D339:D405">C339*1.2</f>
        <v>220938</v>
      </c>
    </row>
    <row r="340" spans="1:4" ht="20.25">
      <c r="A340" s="15" t="s">
        <v>453</v>
      </c>
      <c r="B340" s="15" t="s">
        <v>422</v>
      </c>
      <c r="C340" s="16">
        <v>190982</v>
      </c>
      <c r="D340" s="9">
        <f t="shared" si="5"/>
        <v>229178.4</v>
      </c>
    </row>
    <row r="341" spans="1:4" ht="20.25">
      <c r="A341" s="17" t="s">
        <v>454</v>
      </c>
      <c r="B341" s="17" t="s">
        <v>455</v>
      </c>
      <c r="C341" s="18"/>
      <c r="D341" s="12">
        <f t="shared" si="5"/>
        <v>0</v>
      </c>
    </row>
    <row r="342" spans="1:4" ht="20.25">
      <c r="A342" s="15" t="s">
        <v>456</v>
      </c>
      <c r="B342" s="15" t="s">
        <v>429</v>
      </c>
      <c r="C342" s="16">
        <v>342457</v>
      </c>
      <c r="D342" s="9">
        <f t="shared" si="5"/>
        <v>410948.39999999997</v>
      </c>
    </row>
    <row r="343" spans="1:4" ht="20.25">
      <c r="A343" s="15" t="s">
        <v>457</v>
      </c>
      <c r="B343" s="15" t="s">
        <v>422</v>
      </c>
      <c r="C343" s="16">
        <v>343333</v>
      </c>
      <c r="D343" s="9">
        <f t="shared" si="5"/>
        <v>411999.6</v>
      </c>
    </row>
    <row r="344" spans="1:4" ht="20.25">
      <c r="A344" s="15" t="s">
        <v>458</v>
      </c>
      <c r="B344" s="15" t="s">
        <v>422</v>
      </c>
      <c r="C344" s="16"/>
      <c r="D344" s="9">
        <f t="shared" si="5"/>
        <v>0</v>
      </c>
    </row>
    <row r="345" spans="1:4" ht="20.25">
      <c r="A345" s="15" t="s">
        <v>459</v>
      </c>
      <c r="B345" s="15" t="s">
        <v>422</v>
      </c>
      <c r="C345" s="16">
        <v>344332</v>
      </c>
      <c r="D345" s="9">
        <f t="shared" si="5"/>
        <v>413198.39999999997</v>
      </c>
    </row>
    <row r="346" spans="1:4" ht="20.25">
      <c r="A346" s="15" t="s">
        <v>460</v>
      </c>
      <c r="B346" s="15" t="s">
        <v>422</v>
      </c>
      <c r="C346" s="16">
        <v>343708</v>
      </c>
      <c r="D346" s="9">
        <f t="shared" si="5"/>
        <v>412449.6</v>
      </c>
    </row>
    <row r="347" spans="1:4" ht="20.25">
      <c r="A347" s="15" t="s">
        <v>461</v>
      </c>
      <c r="B347" s="15" t="s">
        <v>422</v>
      </c>
      <c r="C347" s="16">
        <v>343583</v>
      </c>
      <c r="D347" s="9">
        <f t="shared" si="5"/>
        <v>412299.6</v>
      </c>
    </row>
    <row r="348" spans="1:4" ht="20.25">
      <c r="A348" s="15" t="s">
        <v>462</v>
      </c>
      <c r="B348" s="15" t="s">
        <v>422</v>
      </c>
      <c r="C348" s="16">
        <v>343647</v>
      </c>
      <c r="D348" s="9">
        <f t="shared" si="5"/>
        <v>412376.39999999997</v>
      </c>
    </row>
    <row r="349" spans="1:4" ht="20.25">
      <c r="A349" s="17" t="s">
        <v>463</v>
      </c>
      <c r="B349" s="17" t="s">
        <v>422</v>
      </c>
      <c r="C349" s="18"/>
      <c r="D349" s="25">
        <f t="shared" si="5"/>
        <v>0</v>
      </c>
    </row>
    <row r="350" spans="1:4" ht="20.25">
      <c r="A350" s="17" t="s">
        <v>464</v>
      </c>
      <c r="B350" s="17" t="s">
        <v>422</v>
      </c>
      <c r="C350" s="18"/>
      <c r="D350" s="25">
        <f t="shared" si="5"/>
        <v>0</v>
      </c>
    </row>
    <row r="351" spans="1:4" ht="20.25">
      <c r="A351" s="17" t="s">
        <v>465</v>
      </c>
      <c r="B351" s="17" t="s">
        <v>422</v>
      </c>
      <c r="C351" s="18"/>
      <c r="D351" s="25">
        <f t="shared" si="5"/>
        <v>0</v>
      </c>
    </row>
    <row r="352" spans="1:4" ht="20.25">
      <c r="A352" s="15" t="s">
        <v>466</v>
      </c>
      <c r="B352" s="15" t="s">
        <v>422</v>
      </c>
      <c r="C352" s="16">
        <v>351207</v>
      </c>
      <c r="D352" s="9">
        <f t="shared" si="5"/>
        <v>421448.39999999997</v>
      </c>
    </row>
    <row r="353" spans="1:4" ht="20.25">
      <c r="A353" s="17" t="s">
        <v>467</v>
      </c>
      <c r="B353" s="17" t="s">
        <v>422</v>
      </c>
      <c r="C353" s="18"/>
      <c r="D353" s="25">
        <f t="shared" si="5"/>
        <v>0</v>
      </c>
    </row>
    <row r="354" spans="1:4" ht="20.25">
      <c r="A354" s="15" t="s">
        <v>468</v>
      </c>
      <c r="B354" s="15" t="s">
        <v>422</v>
      </c>
      <c r="C354" s="16">
        <v>351457</v>
      </c>
      <c r="D354" s="9">
        <f t="shared" si="5"/>
        <v>421748.39999999997</v>
      </c>
    </row>
    <row r="355" spans="1:4" ht="20.25">
      <c r="A355" s="15" t="s">
        <v>469</v>
      </c>
      <c r="B355" s="15" t="s">
        <v>422</v>
      </c>
      <c r="C355" s="16">
        <v>356206</v>
      </c>
      <c r="D355" s="9">
        <f t="shared" si="5"/>
        <v>427447.2</v>
      </c>
    </row>
    <row r="356" spans="1:4" ht="20.25">
      <c r="A356" s="15" t="s">
        <v>470</v>
      </c>
      <c r="B356" s="15" t="s">
        <v>422</v>
      </c>
      <c r="C356" s="16">
        <v>354735</v>
      </c>
      <c r="D356" s="9">
        <f t="shared" si="5"/>
        <v>425682</v>
      </c>
    </row>
    <row r="357" spans="1:4" ht="20.25">
      <c r="A357" s="15" t="s">
        <v>471</v>
      </c>
      <c r="B357" s="15" t="s">
        <v>422</v>
      </c>
      <c r="C357" s="16">
        <v>333710</v>
      </c>
      <c r="D357" s="9">
        <f t="shared" si="5"/>
        <v>400452</v>
      </c>
    </row>
    <row r="358" spans="1:4" ht="20.25">
      <c r="A358" s="15" t="s">
        <v>472</v>
      </c>
      <c r="B358" s="15" t="s">
        <v>422</v>
      </c>
      <c r="C358" s="16">
        <v>376180</v>
      </c>
      <c r="D358" s="9">
        <f t="shared" si="5"/>
        <v>451416</v>
      </c>
    </row>
    <row r="359" spans="1:4" ht="20.25">
      <c r="A359" s="15" t="s">
        <v>473</v>
      </c>
      <c r="B359" s="15" t="s">
        <v>422</v>
      </c>
      <c r="C359" s="16">
        <v>385160</v>
      </c>
      <c r="D359" s="9">
        <f t="shared" si="5"/>
        <v>462192</v>
      </c>
    </row>
    <row r="360" spans="1:4" ht="20.25">
      <c r="A360" s="15" t="s">
        <v>657</v>
      </c>
      <c r="B360" s="15" t="s">
        <v>422</v>
      </c>
      <c r="C360" s="16">
        <v>386810</v>
      </c>
      <c r="D360" s="9">
        <f>C360*1.2</f>
        <v>464172</v>
      </c>
    </row>
    <row r="361" spans="1:4" ht="20.25">
      <c r="A361" s="15" t="s">
        <v>474</v>
      </c>
      <c r="B361" s="15" t="s">
        <v>422</v>
      </c>
      <c r="C361" s="16">
        <v>374729</v>
      </c>
      <c r="D361" s="9">
        <f>C361*1.2</f>
        <v>449674.8</v>
      </c>
    </row>
    <row r="362" spans="1:4" ht="20.25">
      <c r="A362" s="15" t="s">
        <v>475</v>
      </c>
      <c r="B362" s="15" t="s">
        <v>476</v>
      </c>
      <c r="C362" s="16">
        <v>16196</v>
      </c>
      <c r="D362" s="9">
        <f t="shared" si="5"/>
        <v>19435.2</v>
      </c>
    </row>
    <row r="363" spans="1:4" ht="20.25">
      <c r="A363" s="15" t="s">
        <v>479</v>
      </c>
      <c r="B363" s="15" t="s">
        <v>476</v>
      </c>
      <c r="C363" s="16">
        <v>15733</v>
      </c>
      <c r="D363" s="9">
        <f>C363*1.2</f>
        <v>18879.6</v>
      </c>
    </row>
    <row r="364" spans="1:4" ht="20.25">
      <c r="A364" s="15" t="s">
        <v>477</v>
      </c>
      <c r="B364" s="15" t="s">
        <v>476</v>
      </c>
      <c r="C364" s="16">
        <v>14979</v>
      </c>
      <c r="D364" s="9">
        <f t="shared" si="5"/>
        <v>17974.8</v>
      </c>
    </row>
    <row r="365" spans="1:4" ht="20.25">
      <c r="A365" s="15" t="s">
        <v>478</v>
      </c>
      <c r="B365" s="15" t="s">
        <v>476</v>
      </c>
      <c r="C365" s="16">
        <v>15051</v>
      </c>
      <c r="D365" s="9">
        <f t="shared" si="5"/>
        <v>18061.2</v>
      </c>
    </row>
    <row r="366" spans="1:4" ht="20.25">
      <c r="A366" s="15" t="s">
        <v>479</v>
      </c>
      <c r="B366" s="15" t="s">
        <v>476</v>
      </c>
      <c r="C366" s="16">
        <v>15733</v>
      </c>
      <c r="D366" s="9">
        <f t="shared" si="5"/>
        <v>18879.6</v>
      </c>
    </row>
    <row r="367" spans="1:4" ht="20.25">
      <c r="A367" s="15" t="s">
        <v>480</v>
      </c>
      <c r="B367" s="15" t="s">
        <v>476</v>
      </c>
      <c r="C367" s="16">
        <v>15118</v>
      </c>
      <c r="D367" s="9">
        <f t="shared" si="5"/>
        <v>18141.6</v>
      </c>
    </row>
    <row r="368" spans="1:4" ht="20.25">
      <c r="A368" s="15" t="s">
        <v>481</v>
      </c>
      <c r="B368" s="15" t="s">
        <v>482</v>
      </c>
      <c r="C368" s="16">
        <v>15989</v>
      </c>
      <c r="D368" s="9">
        <f>C368*1.2</f>
        <v>19186.8</v>
      </c>
    </row>
    <row r="369" spans="1:4" ht="20.25">
      <c r="A369" s="15" t="s">
        <v>483</v>
      </c>
      <c r="B369" s="15" t="s">
        <v>482</v>
      </c>
      <c r="C369" s="16">
        <v>5489</v>
      </c>
      <c r="D369" s="9">
        <f t="shared" si="5"/>
        <v>6586.8</v>
      </c>
    </row>
    <row r="370" spans="1:4" ht="20.25">
      <c r="A370" s="15" t="s">
        <v>484</v>
      </c>
      <c r="B370" s="15" t="s">
        <v>482</v>
      </c>
      <c r="C370" s="16">
        <v>12994</v>
      </c>
      <c r="D370" s="9">
        <f t="shared" si="5"/>
        <v>15592.8</v>
      </c>
    </row>
    <row r="371" spans="1:4" ht="20.25">
      <c r="A371" s="15" t="s">
        <v>485</v>
      </c>
      <c r="B371" s="15" t="s">
        <v>486</v>
      </c>
      <c r="C371" s="16">
        <v>10619</v>
      </c>
      <c r="D371" s="9">
        <f t="shared" si="5"/>
        <v>12742.8</v>
      </c>
    </row>
    <row r="372" spans="1:4" ht="20.25">
      <c r="A372" s="13" t="s">
        <v>487</v>
      </c>
      <c r="B372" s="13" t="s">
        <v>488</v>
      </c>
      <c r="C372" s="14">
        <v>13873</v>
      </c>
      <c r="D372" s="12">
        <f t="shared" si="5"/>
        <v>16647.6</v>
      </c>
    </row>
    <row r="373" spans="1:4" ht="20.25">
      <c r="A373" s="15" t="s">
        <v>489</v>
      </c>
      <c r="B373" s="15" t="s">
        <v>490</v>
      </c>
      <c r="C373" s="16">
        <v>6831</v>
      </c>
      <c r="D373" s="9">
        <f t="shared" si="5"/>
        <v>8197.199999999999</v>
      </c>
    </row>
    <row r="374" spans="1:4" ht="20.25">
      <c r="A374" s="15" t="s">
        <v>491</v>
      </c>
      <c r="B374" s="15" t="s">
        <v>492</v>
      </c>
      <c r="C374" s="16">
        <v>9883</v>
      </c>
      <c r="D374" s="9">
        <f t="shared" si="5"/>
        <v>11859.6</v>
      </c>
    </row>
    <row r="375" spans="1:4" ht="20.25">
      <c r="A375" s="15" t="s">
        <v>493</v>
      </c>
      <c r="B375" s="15" t="s">
        <v>492</v>
      </c>
      <c r="C375" s="16">
        <v>3925</v>
      </c>
      <c r="D375" s="9">
        <f t="shared" si="5"/>
        <v>4710</v>
      </c>
    </row>
    <row r="376" spans="1:4" ht="20.25">
      <c r="A376" s="15" t="s">
        <v>494</v>
      </c>
      <c r="B376" s="15" t="s">
        <v>492</v>
      </c>
      <c r="C376" s="16">
        <v>13187</v>
      </c>
      <c r="D376" s="9">
        <f t="shared" si="5"/>
        <v>15824.4</v>
      </c>
    </row>
    <row r="377" spans="1:4" ht="20.25">
      <c r="A377" s="15" t="s">
        <v>495</v>
      </c>
      <c r="B377" s="15" t="s">
        <v>496</v>
      </c>
      <c r="C377" s="16">
        <v>1647</v>
      </c>
      <c r="D377" s="9">
        <f t="shared" si="5"/>
        <v>1976.3999999999999</v>
      </c>
    </row>
    <row r="378" spans="1:4" ht="20.25">
      <c r="A378" s="15" t="s">
        <v>497</v>
      </c>
      <c r="B378" s="15" t="s">
        <v>498</v>
      </c>
      <c r="C378" s="16">
        <v>4606</v>
      </c>
      <c r="D378" s="9">
        <f t="shared" si="5"/>
        <v>5527.2</v>
      </c>
    </row>
    <row r="379" spans="1:4" ht="20.25">
      <c r="A379" s="15" t="s">
        <v>499</v>
      </c>
      <c r="B379" s="15" t="s">
        <v>500</v>
      </c>
      <c r="C379" s="16">
        <v>1988</v>
      </c>
      <c r="D379" s="9">
        <f t="shared" si="5"/>
        <v>2385.6</v>
      </c>
    </row>
    <row r="380" spans="1:4" ht="20.25">
      <c r="A380" s="15" t="s">
        <v>501</v>
      </c>
      <c r="B380" s="15" t="s">
        <v>502</v>
      </c>
      <c r="C380" s="16">
        <v>2457</v>
      </c>
      <c r="D380" s="9">
        <f t="shared" si="5"/>
        <v>2948.4</v>
      </c>
    </row>
    <row r="381" spans="1:4" ht="20.25">
      <c r="A381" s="15" t="s">
        <v>503</v>
      </c>
      <c r="B381" s="15" t="s">
        <v>504</v>
      </c>
      <c r="C381" s="16">
        <v>4812</v>
      </c>
      <c r="D381" s="9">
        <f t="shared" si="5"/>
        <v>5774.4</v>
      </c>
    </row>
    <row r="382" spans="1:4" ht="20.25">
      <c r="A382" s="15" t="s">
        <v>505</v>
      </c>
      <c r="B382" s="15" t="s">
        <v>506</v>
      </c>
      <c r="C382" s="16">
        <v>9673</v>
      </c>
      <c r="D382" s="9">
        <f t="shared" si="5"/>
        <v>11607.6</v>
      </c>
    </row>
    <row r="383" spans="1:4" ht="20.25">
      <c r="A383" s="15" t="s">
        <v>507</v>
      </c>
      <c r="B383" s="15" t="s">
        <v>508</v>
      </c>
      <c r="C383" s="16">
        <v>9926</v>
      </c>
      <c r="D383" s="9">
        <f t="shared" si="5"/>
        <v>11911.199999999999</v>
      </c>
    </row>
    <row r="384" spans="1:4" ht="20.25">
      <c r="A384" s="15" t="s">
        <v>509</v>
      </c>
      <c r="B384" s="15" t="s">
        <v>510</v>
      </c>
      <c r="C384" s="16">
        <v>6346</v>
      </c>
      <c r="D384" s="9">
        <f t="shared" si="5"/>
        <v>7615.2</v>
      </c>
    </row>
    <row r="385" spans="1:4" ht="20.25">
      <c r="A385" s="15" t="s">
        <v>511</v>
      </c>
      <c r="B385" s="15" t="s">
        <v>512</v>
      </c>
      <c r="C385" s="16">
        <v>2556</v>
      </c>
      <c r="D385" s="9">
        <f t="shared" si="5"/>
        <v>3067.2</v>
      </c>
    </row>
    <row r="386" spans="1:4" ht="20.25">
      <c r="A386" s="15" t="s">
        <v>513</v>
      </c>
      <c r="B386" s="15" t="s">
        <v>514</v>
      </c>
      <c r="C386" s="16">
        <v>3351</v>
      </c>
      <c r="D386" s="9">
        <f t="shared" si="5"/>
        <v>4021.2</v>
      </c>
    </row>
    <row r="387" spans="1:4" ht="20.25">
      <c r="A387" s="15" t="s">
        <v>515</v>
      </c>
      <c r="B387" s="15" t="s">
        <v>516</v>
      </c>
      <c r="C387" s="16">
        <v>8406</v>
      </c>
      <c r="D387" s="9">
        <f t="shared" si="5"/>
        <v>10087.199999999999</v>
      </c>
    </row>
    <row r="388" spans="1:4" ht="20.25">
      <c r="A388" s="15" t="s">
        <v>517</v>
      </c>
      <c r="B388" s="15" t="s">
        <v>518</v>
      </c>
      <c r="C388" s="16">
        <v>2633</v>
      </c>
      <c r="D388" s="9">
        <f t="shared" si="5"/>
        <v>3159.6</v>
      </c>
    </row>
    <row r="389" spans="1:4" ht="20.25">
      <c r="A389" s="15" t="s">
        <v>519</v>
      </c>
      <c r="B389" s="15" t="s">
        <v>518</v>
      </c>
      <c r="C389" s="16">
        <v>5485</v>
      </c>
      <c r="D389" s="9">
        <f t="shared" si="5"/>
        <v>6582</v>
      </c>
    </row>
    <row r="390" spans="1:4" ht="20.25">
      <c r="A390" s="15" t="s">
        <v>520</v>
      </c>
      <c r="B390" s="15" t="s">
        <v>521</v>
      </c>
      <c r="C390" s="16">
        <v>1534</v>
      </c>
      <c r="D390" s="9">
        <f t="shared" si="5"/>
        <v>1840.8</v>
      </c>
    </row>
    <row r="391" spans="1:4" ht="20.25">
      <c r="A391" s="15" t="s">
        <v>522</v>
      </c>
      <c r="B391" s="15" t="s">
        <v>521</v>
      </c>
      <c r="C391" s="16">
        <v>1696</v>
      </c>
      <c r="D391" s="9">
        <f t="shared" si="5"/>
        <v>2035.1999999999998</v>
      </c>
    </row>
    <row r="392" spans="1:4" ht="20.25">
      <c r="A392" s="15" t="s">
        <v>523</v>
      </c>
      <c r="B392" s="15" t="s">
        <v>524</v>
      </c>
      <c r="C392" s="16">
        <v>2498</v>
      </c>
      <c r="D392" s="9">
        <f t="shared" si="5"/>
        <v>2997.6</v>
      </c>
    </row>
    <row r="393" spans="1:4" ht="20.25">
      <c r="A393" s="15" t="s">
        <v>525</v>
      </c>
      <c r="B393" s="15" t="s">
        <v>526</v>
      </c>
      <c r="C393" s="16">
        <v>4032</v>
      </c>
      <c r="D393" s="9">
        <f t="shared" si="5"/>
        <v>4838.4</v>
      </c>
    </row>
    <row r="394" spans="1:4" ht="20.25">
      <c r="A394" s="15" t="s">
        <v>527</v>
      </c>
      <c r="B394" s="15" t="s">
        <v>528</v>
      </c>
      <c r="C394" s="16">
        <v>90106</v>
      </c>
      <c r="D394" s="9">
        <f t="shared" si="5"/>
        <v>108127.2</v>
      </c>
    </row>
    <row r="395" spans="1:4" ht="20.25">
      <c r="A395" s="15" t="s">
        <v>529</v>
      </c>
      <c r="B395" s="15" t="s">
        <v>530</v>
      </c>
      <c r="C395" s="16">
        <v>8596</v>
      </c>
      <c r="D395" s="9">
        <f t="shared" si="5"/>
        <v>10315.199999999999</v>
      </c>
    </row>
    <row r="396" spans="1:4" ht="20.25">
      <c r="A396" s="15" t="s">
        <v>531</v>
      </c>
      <c r="B396" s="15" t="s">
        <v>530</v>
      </c>
      <c r="C396" s="16">
        <v>15657</v>
      </c>
      <c r="D396" s="9">
        <f t="shared" si="5"/>
        <v>18788.399999999998</v>
      </c>
    </row>
    <row r="397" spans="1:4" ht="20.25">
      <c r="A397" s="15" t="s">
        <v>532</v>
      </c>
      <c r="B397" s="15" t="s">
        <v>533</v>
      </c>
      <c r="C397" s="16">
        <v>2783</v>
      </c>
      <c r="D397" s="9">
        <f t="shared" si="5"/>
        <v>3339.6</v>
      </c>
    </row>
    <row r="398" spans="1:4" ht="20.25">
      <c r="A398" s="15" t="s">
        <v>534</v>
      </c>
      <c r="B398" s="15" t="s">
        <v>535</v>
      </c>
      <c r="C398" s="16">
        <v>5275</v>
      </c>
      <c r="D398" s="9">
        <f t="shared" si="5"/>
        <v>6330</v>
      </c>
    </row>
    <row r="399" spans="1:4" ht="20.25">
      <c r="A399" s="15" t="s">
        <v>536</v>
      </c>
      <c r="B399" s="15" t="s">
        <v>537</v>
      </c>
      <c r="C399" s="16">
        <v>2783</v>
      </c>
      <c r="D399" s="9">
        <f t="shared" si="5"/>
        <v>3339.6</v>
      </c>
    </row>
    <row r="400" spans="1:4" ht="20.25">
      <c r="A400" s="15" t="s">
        <v>538</v>
      </c>
      <c r="B400" s="15" t="s">
        <v>539</v>
      </c>
      <c r="C400" s="16">
        <v>5169</v>
      </c>
      <c r="D400" s="9">
        <f t="shared" si="5"/>
        <v>6202.8</v>
      </c>
    </row>
    <row r="401" spans="1:4" ht="20.25">
      <c r="A401" s="15" t="s">
        <v>540</v>
      </c>
      <c r="B401" s="15" t="s">
        <v>541</v>
      </c>
      <c r="C401" s="16">
        <v>6134</v>
      </c>
      <c r="D401" s="9">
        <f t="shared" si="5"/>
        <v>7360.8</v>
      </c>
    </row>
    <row r="402" spans="1:4" ht="20.25">
      <c r="A402" s="15" t="s">
        <v>542</v>
      </c>
      <c r="B402" s="15" t="s">
        <v>543</v>
      </c>
      <c r="C402" s="16">
        <v>2153</v>
      </c>
      <c r="D402" s="9">
        <f t="shared" si="5"/>
        <v>2583.6</v>
      </c>
    </row>
    <row r="403" spans="1:4" ht="20.25">
      <c r="A403" s="15" t="s">
        <v>544</v>
      </c>
      <c r="B403" s="15" t="s">
        <v>545</v>
      </c>
      <c r="C403" s="16">
        <v>2669</v>
      </c>
      <c r="D403" s="9">
        <f t="shared" si="5"/>
        <v>3202.7999999999997</v>
      </c>
    </row>
    <row r="404" spans="1:4" ht="20.25">
      <c r="A404" s="15" t="s">
        <v>546</v>
      </c>
      <c r="B404" s="15" t="s">
        <v>547</v>
      </c>
      <c r="C404" s="16">
        <v>2669</v>
      </c>
      <c r="D404" s="9">
        <f t="shared" si="5"/>
        <v>3202.7999999999997</v>
      </c>
    </row>
    <row r="405" spans="1:4" ht="20.25">
      <c r="A405" s="15" t="s">
        <v>548</v>
      </c>
      <c r="B405" s="15" t="s">
        <v>549</v>
      </c>
      <c r="C405" s="16">
        <v>3805</v>
      </c>
      <c r="D405" s="9">
        <f t="shared" si="5"/>
        <v>4566</v>
      </c>
    </row>
    <row r="406" spans="1:4" ht="20.25">
      <c r="A406" s="15" t="s">
        <v>550</v>
      </c>
      <c r="B406" s="15" t="s">
        <v>551</v>
      </c>
      <c r="C406" s="16">
        <v>4576</v>
      </c>
      <c r="D406" s="9">
        <f aca="true" t="shared" si="6" ref="D406:D455">C406*1.2</f>
        <v>5491.2</v>
      </c>
    </row>
    <row r="407" spans="1:4" ht="20.25">
      <c r="A407" s="15" t="s">
        <v>552</v>
      </c>
      <c r="B407" s="15" t="s">
        <v>553</v>
      </c>
      <c r="C407" s="16">
        <v>4679</v>
      </c>
      <c r="D407" s="9">
        <f t="shared" si="6"/>
        <v>5614.8</v>
      </c>
    </row>
    <row r="408" spans="1:4" ht="20.25">
      <c r="A408" s="15" t="s">
        <v>554</v>
      </c>
      <c r="B408" s="15" t="s">
        <v>555</v>
      </c>
      <c r="C408" s="16">
        <v>4949</v>
      </c>
      <c r="D408" s="9">
        <f t="shared" si="6"/>
        <v>5938.8</v>
      </c>
    </row>
    <row r="409" spans="1:4" ht="20.25">
      <c r="A409" s="15" t="s">
        <v>556</v>
      </c>
      <c r="B409" s="15" t="s">
        <v>557</v>
      </c>
      <c r="C409" s="16">
        <v>5813</v>
      </c>
      <c r="D409" s="9">
        <f t="shared" si="6"/>
        <v>6975.599999999999</v>
      </c>
    </row>
    <row r="410" spans="1:4" ht="20.25">
      <c r="A410" s="15" t="s">
        <v>558</v>
      </c>
      <c r="B410" s="15" t="s">
        <v>559</v>
      </c>
      <c r="C410" s="16">
        <v>1028</v>
      </c>
      <c r="D410" s="9">
        <f t="shared" si="6"/>
        <v>1233.6</v>
      </c>
    </row>
    <row r="411" spans="1:4" ht="20.25">
      <c r="A411" s="15" t="s">
        <v>560</v>
      </c>
      <c r="B411" s="15" t="s">
        <v>561</v>
      </c>
      <c r="C411" s="16">
        <v>314</v>
      </c>
      <c r="D411" s="9">
        <f t="shared" si="6"/>
        <v>376.8</v>
      </c>
    </row>
    <row r="412" spans="1:4" ht="20.25">
      <c r="A412" s="15" t="s">
        <v>562</v>
      </c>
      <c r="B412" s="15" t="s">
        <v>563</v>
      </c>
      <c r="C412" s="16">
        <v>1111</v>
      </c>
      <c r="D412" s="9">
        <f t="shared" si="6"/>
        <v>1333.2</v>
      </c>
    </row>
    <row r="413" spans="1:4" ht="20.25">
      <c r="A413" s="15" t="s">
        <v>564</v>
      </c>
      <c r="B413" s="15" t="s">
        <v>565</v>
      </c>
      <c r="C413" s="16">
        <v>5733</v>
      </c>
      <c r="D413" s="9">
        <f t="shared" si="6"/>
        <v>6879.599999999999</v>
      </c>
    </row>
    <row r="414" spans="1:4" ht="20.25">
      <c r="A414" s="15" t="s">
        <v>566</v>
      </c>
      <c r="B414" s="15" t="s">
        <v>567</v>
      </c>
      <c r="C414" s="16">
        <v>5513</v>
      </c>
      <c r="D414" s="9">
        <f t="shared" si="6"/>
        <v>6615.599999999999</v>
      </c>
    </row>
    <row r="415" spans="1:4" ht="20.25">
      <c r="A415" s="15" t="s">
        <v>568</v>
      </c>
      <c r="B415" s="15" t="s">
        <v>572</v>
      </c>
      <c r="C415" s="16">
        <v>23224</v>
      </c>
      <c r="D415" s="9">
        <f t="shared" si="6"/>
        <v>27868.8</v>
      </c>
    </row>
    <row r="416" spans="1:4" ht="20.25">
      <c r="A416" s="13" t="s">
        <v>570</v>
      </c>
      <c r="B416" s="13" t="s">
        <v>569</v>
      </c>
      <c r="C416" s="14"/>
      <c r="D416" s="12">
        <f t="shared" si="6"/>
        <v>0</v>
      </c>
    </row>
    <row r="417" spans="1:4" ht="20.25">
      <c r="A417" s="15" t="s">
        <v>571</v>
      </c>
      <c r="B417" s="15" t="s">
        <v>572</v>
      </c>
      <c r="C417" s="16">
        <v>4988</v>
      </c>
      <c r="D417" s="9">
        <f t="shared" si="6"/>
        <v>5985.599999999999</v>
      </c>
    </row>
    <row r="418" spans="1:4" ht="20.25">
      <c r="A418" s="15" t="s">
        <v>573</v>
      </c>
      <c r="B418" s="15" t="s">
        <v>569</v>
      </c>
      <c r="C418" s="16">
        <v>23340</v>
      </c>
      <c r="D418" s="9">
        <f t="shared" si="6"/>
        <v>28008</v>
      </c>
    </row>
    <row r="419" spans="1:4" ht="20.25">
      <c r="A419" s="13" t="s">
        <v>574</v>
      </c>
      <c r="B419" s="13" t="s">
        <v>569</v>
      </c>
      <c r="C419" s="14"/>
      <c r="D419" s="12">
        <f t="shared" si="6"/>
        <v>0</v>
      </c>
    </row>
    <row r="420" spans="1:4" ht="20.25">
      <c r="A420" s="15" t="s">
        <v>575</v>
      </c>
      <c r="B420" s="15" t="s">
        <v>576</v>
      </c>
      <c r="C420" s="16">
        <v>16078</v>
      </c>
      <c r="D420" s="9">
        <f t="shared" si="6"/>
        <v>19293.6</v>
      </c>
    </row>
    <row r="421" spans="1:4" ht="20.25">
      <c r="A421" s="15" t="s">
        <v>577</v>
      </c>
      <c r="B421" s="15" t="s">
        <v>578</v>
      </c>
      <c r="C421" s="16">
        <v>17545</v>
      </c>
      <c r="D421" s="9">
        <f t="shared" si="6"/>
        <v>21054</v>
      </c>
    </row>
    <row r="422" spans="1:4" ht="20.25">
      <c r="A422" s="15" t="s">
        <v>579</v>
      </c>
      <c r="B422" s="15" t="s">
        <v>578</v>
      </c>
      <c r="C422" s="16">
        <v>23103</v>
      </c>
      <c r="D422" s="9">
        <f t="shared" si="6"/>
        <v>27723.6</v>
      </c>
    </row>
    <row r="423" spans="1:4" ht="20.25">
      <c r="A423" s="15" t="s">
        <v>580</v>
      </c>
      <c r="B423" s="15" t="s">
        <v>576</v>
      </c>
      <c r="C423" s="16">
        <v>14483</v>
      </c>
      <c r="D423" s="9">
        <f t="shared" si="6"/>
        <v>17379.6</v>
      </c>
    </row>
    <row r="424" spans="1:4" ht="20.25">
      <c r="A424" s="15" t="s">
        <v>581</v>
      </c>
      <c r="B424" s="15" t="s">
        <v>576</v>
      </c>
      <c r="C424" s="16">
        <v>13652</v>
      </c>
      <c r="D424" s="9">
        <f t="shared" si="6"/>
        <v>16382.4</v>
      </c>
    </row>
    <row r="425" spans="1:4" ht="20.25">
      <c r="A425" s="15" t="s">
        <v>582</v>
      </c>
      <c r="B425" s="15" t="s">
        <v>576</v>
      </c>
      <c r="C425" s="16">
        <v>15731</v>
      </c>
      <c r="D425" s="9">
        <f t="shared" si="6"/>
        <v>18877.2</v>
      </c>
    </row>
    <row r="426" spans="1:4" ht="20.25">
      <c r="A426" s="15" t="s">
        <v>583</v>
      </c>
      <c r="B426" s="15" t="s">
        <v>584</v>
      </c>
      <c r="C426" s="16">
        <v>2126</v>
      </c>
      <c r="D426" s="9">
        <f t="shared" si="6"/>
        <v>2551.2</v>
      </c>
    </row>
    <row r="427" spans="1:4" ht="20.25">
      <c r="A427" s="15" t="s">
        <v>585</v>
      </c>
      <c r="B427" s="15" t="s">
        <v>650</v>
      </c>
      <c r="C427" s="16">
        <v>2274</v>
      </c>
      <c r="D427" s="9">
        <f t="shared" si="6"/>
        <v>2728.7999999999997</v>
      </c>
    </row>
    <row r="428" spans="1:4" ht="20.25">
      <c r="A428" s="15" t="s">
        <v>586</v>
      </c>
      <c r="B428" s="15" t="s">
        <v>651</v>
      </c>
      <c r="C428" s="16">
        <v>2749</v>
      </c>
      <c r="D428" s="9">
        <f t="shared" si="6"/>
        <v>3298.7999999999997</v>
      </c>
    </row>
    <row r="429" spans="1:4" ht="20.25">
      <c r="A429" s="17" t="s">
        <v>587</v>
      </c>
      <c r="B429" s="17" t="s">
        <v>588</v>
      </c>
      <c r="C429" s="18"/>
      <c r="D429" s="12">
        <f t="shared" si="6"/>
        <v>0</v>
      </c>
    </row>
    <row r="430" spans="1:4" ht="20.25">
      <c r="A430" s="15" t="s">
        <v>589</v>
      </c>
      <c r="B430" s="15" t="s">
        <v>588</v>
      </c>
      <c r="C430" s="16">
        <v>3151</v>
      </c>
      <c r="D430" s="9">
        <f t="shared" si="6"/>
        <v>3781.2</v>
      </c>
    </row>
    <row r="431" spans="1:4" ht="20.25">
      <c r="A431" s="15" t="s">
        <v>590</v>
      </c>
      <c r="B431" s="15" t="s">
        <v>591</v>
      </c>
      <c r="C431" s="16">
        <v>64836</v>
      </c>
      <c r="D431" s="9">
        <f t="shared" si="6"/>
        <v>77803.2</v>
      </c>
    </row>
    <row r="432" spans="1:4" ht="20.25">
      <c r="A432" s="15" t="s">
        <v>592</v>
      </c>
      <c r="B432" s="15" t="s">
        <v>591</v>
      </c>
      <c r="C432" s="16">
        <v>95601</v>
      </c>
      <c r="D432" s="9">
        <f t="shared" si="6"/>
        <v>114721.2</v>
      </c>
    </row>
    <row r="433" spans="1:4" ht="20.25">
      <c r="A433" s="15" t="s">
        <v>593</v>
      </c>
      <c r="B433" s="15" t="s">
        <v>594</v>
      </c>
      <c r="C433" s="16">
        <v>61500</v>
      </c>
      <c r="D433" s="9">
        <f t="shared" si="6"/>
        <v>73800</v>
      </c>
    </row>
    <row r="434" spans="1:4" ht="20.25">
      <c r="A434" s="15" t="s">
        <v>595</v>
      </c>
      <c r="B434" s="15" t="s">
        <v>594</v>
      </c>
      <c r="C434" s="16">
        <v>70498</v>
      </c>
      <c r="D434" s="9">
        <f t="shared" si="6"/>
        <v>84597.59999999999</v>
      </c>
    </row>
    <row r="435" spans="1:4" ht="20.25">
      <c r="A435" s="15" t="s">
        <v>596</v>
      </c>
      <c r="B435" s="15" t="s">
        <v>594</v>
      </c>
      <c r="C435" s="16">
        <v>67304</v>
      </c>
      <c r="D435" s="9">
        <f t="shared" si="6"/>
        <v>80764.8</v>
      </c>
    </row>
    <row r="436" spans="1:4" ht="20.25">
      <c r="A436" s="15" t="s">
        <v>597</v>
      </c>
      <c r="B436" s="15" t="s">
        <v>594</v>
      </c>
      <c r="C436" s="16">
        <v>49008</v>
      </c>
      <c r="D436" s="9">
        <f t="shared" si="6"/>
        <v>58809.6</v>
      </c>
    </row>
    <row r="437" spans="1:4" ht="20.25">
      <c r="A437" s="15" t="s">
        <v>598</v>
      </c>
      <c r="B437" s="15" t="s">
        <v>594</v>
      </c>
      <c r="C437" s="16">
        <v>52127</v>
      </c>
      <c r="D437" s="9">
        <f t="shared" si="6"/>
        <v>62552.399999999994</v>
      </c>
    </row>
    <row r="438" spans="1:4" ht="20.25">
      <c r="A438" s="15" t="s">
        <v>599</v>
      </c>
      <c r="B438" s="15" t="s">
        <v>594</v>
      </c>
      <c r="C438" s="16">
        <v>52190</v>
      </c>
      <c r="D438" s="9">
        <f t="shared" si="6"/>
        <v>62628</v>
      </c>
    </row>
    <row r="439" spans="1:4" ht="20.25">
      <c r="A439" s="15" t="s">
        <v>600</v>
      </c>
      <c r="B439" s="15" t="s">
        <v>594</v>
      </c>
      <c r="C439" s="16">
        <v>50443</v>
      </c>
      <c r="D439" s="9">
        <f t="shared" si="6"/>
        <v>60531.6</v>
      </c>
    </row>
    <row r="440" spans="1:4" ht="20.25">
      <c r="A440" s="15" t="s">
        <v>601</v>
      </c>
      <c r="B440" s="15" t="s">
        <v>594</v>
      </c>
      <c r="C440" s="16">
        <v>39267</v>
      </c>
      <c r="D440" s="9">
        <f t="shared" si="6"/>
        <v>47120.4</v>
      </c>
    </row>
    <row r="441" spans="1:4" ht="20.25">
      <c r="A441" s="15" t="s">
        <v>602</v>
      </c>
      <c r="B441" s="15" t="s">
        <v>603</v>
      </c>
      <c r="C441" s="16">
        <v>33212</v>
      </c>
      <c r="D441" s="9">
        <f t="shared" si="6"/>
        <v>39854.4</v>
      </c>
    </row>
    <row r="442" spans="1:4" ht="20.25">
      <c r="A442" s="15" t="s">
        <v>604</v>
      </c>
      <c r="B442" s="15" t="s">
        <v>603</v>
      </c>
      <c r="C442" s="16">
        <v>31686</v>
      </c>
      <c r="D442" s="9">
        <f t="shared" si="6"/>
        <v>38023.2</v>
      </c>
    </row>
    <row r="443" spans="1:4" ht="20.25">
      <c r="A443" s="15" t="s">
        <v>605</v>
      </c>
      <c r="B443" s="15" t="s">
        <v>603</v>
      </c>
      <c r="C443" s="16">
        <v>35037</v>
      </c>
      <c r="D443" s="9">
        <f t="shared" si="6"/>
        <v>42044.4</v>
      </c>
    </row>
    <row r="444" spans="1:4" ht="20.25">
      <c r="A444" s="15" t="s">
        <v>606</v>
      </c>
      <c r="B444" s="15" t="s">
        <v>603</v>
      </c>
      <c r="C444" s="16">
        <v>42412</v>
      </c>
      <c r="D444" s="9">
        <f t="shared" si="6"/>
        <v>50894.4</v>
      </c>
    </row>
    <row r="445" spans="1:4" ht="20.25">
      <c r="A445" s="15" t="s">
        <v>607</v>
      </c>
      <c r="B445" s="15" t="s">
        <v>603</v>
      </c>
      <c r="C445" s="16">
        <v>27515</v>
      </c>
      <c r="D445" s="9">
        <f t="shared" si="6"/>
        <v>33018</v>
      </c>
    </row>
    <row r="446" spans="1:4" ht="20.25">
      <c r="A446" s="15" t="s">
        <v>608</v>
      </c>
      <c r="B446" s="15" t="s">
        <v>603</v>
      </c>
      <c r="C446" s="16">
        <v>45788</v>
      </c>
      <c r="D446" s="9">
        <f t="shared" si="6"/>
        <v>54945.6</v>
      </c>
    </row>
    <row r="447" spans="1:4" ht="20.25">
      <c r="A447" s="15" t="s">
        <v>609</v>
      </c>
      <c r="B447" s="15" t="s">
        <v>603</v>
      </c>
      <c r="C447" s="16">
        <v>45920</v>
      </c>
      <c r="D447" s="9">
        <f t="shared" si="6"/>
        <v>55104</v>
      </c>
    </row>
    <row r="448" spans="1:4" ht="20.25">
      <c r="A448" s="15" t="s">
        <v>610</v>
      </c>
      <c r="B448" s="15" t="s">
        <v>611</v>
      </c>
      <c r="C448" s="16">
        <v>34692</v>
      </c>
      <c r="D448" s="9">
        <f t="shared" si="6"/>
        <v>41630.4</v>
      </c>
    </row>
    <row r="449" spans="1:4" ht="20.25">
      <c r="A449" s="15" t="s">
        <v>612</v>
      </c>
      <c r="B449" s="15" t="s">
        <v>611</v>
      </c>
      <c r="C449" s="16">
        <v>31119</v>
      </c>
      <c r="D449" s="9">
        <f t="shared" si="6"/>
        <v>37342.799999999996</v>
      </c>
    </row>
    <row r="450" spans="1:4" ht="20.25">
      <c r="A450" s="15" t="s">
        <v>613</v>
      </c>
      <c r="B450" s="15" t="s">
        <v>611</v>
      </c>
      <c r="C450" s="16">
        <v>31727</v>
      </c>
      <c r="D450" s="9">
        <f t="shared" si="6"/>
        <v>38072.4</v>
      </c>
    </row>
    <row r="451" spans="1:4" ht="20.25">
      <c r="A451" s="15" t="s">
        <v>614</v>
      </c>
      <c r="B451" s="15" t="s">
        <v>611</v>
      </c>
      <c r="C451" s="16">
        <v>7334</v>
      </c>
      <c r="D451" s="9">
        <f t="shared" si="6"/>
        <v>8800.8</v>
      </c>
    </row>
    <row r="452" spans="1:4" ht="20.25">
      <c r="A452" s="15" t="s">
        <v>615</v>
      </c>
      <c r="B452" s="15" t="s">
        <v>611</v>
      </c>
      <c r="C452" s="16">
        <v>7410</v>
      </c>
      <c r="D452" s="9">
        <f t="shared" si="6"/>
        <v>8892</v>
      </c>
    </row>
    <row r="453" spans="1:4" ht="20.25">
      <c r="A453" s="15" t="s">
        <v>616</v>
      </c>
      <c r="B453" s="15" t="s">
        <v>611</v>
      </c>
      <c r="C453" s="16">
        <v>12513</v>
      </c>
      <c r="D453" s="9">
        <f t="shared" si="6"/>
        <v>15015.599999999999</v>
      </c>
    </row>
    <row r="454" spans="1:4" ht="20.25">
      <c r="A454" s="15" t="s">
        <v>617</v>
      </c>
      <c r="B454" s="15" t="s">
        <v>611</v>
      </c>
      <c r="C454" s="16">
        <v>7645</v>
      </c>
      <c r="D454" s="9">
        <f>C454*1.2</f>
        <v>9174</v>
      </c>
    </row>
    <row r="455" spans="1:4" ht="20.25">
      <c r="A455" s="15" t="s">
        <v>618</v>
      </c>
      <c r="B455" s="15" t="s">
        <v>611</v>
      </c>
      <c r="C455" s="16">
        <v>7861</v>
      </c>
      <c r="D455" s="9">
        <f t="shared" si="6"/>
        <v>9433.199999999999</v>
      </c>
    </row>
  </sheetData>
  <sheetProtection/>
  <mergeCells count="5">
    <mergeCell ref="A7:D7"/>
    <mergeCell ref="A1:D1"/>
    <mergeCell ref="A2:D2"/>
    <mergeCell ref="A3:D3"/>
    <mergeCell ref="A4:D4"/>
  </mergeCells>
  <hyperlinks>
    <hyperlink ref="A6" r:id="rId1" display="https://sdsyar.ru"/>
    <hyperlink ref="A5" r:id="rId2" display="E-mail: sdsyar@yandex.ru"/>
  </hyperlink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portrait" paperSize="9" scale="41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Пономарев Александр Андреевич</Manager>
  <Company>СпецДизельСервис</Company>
  <HyperlinkBase>https://sdsyar.ru/prices.html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на запчасти ЯМЗ Автодизель</dc:title>
  <dc:subject>Прайс-лист запчасти ЯМЗ Автодизель</dc:subject>
  <dc:creator>Спецдизельсервис: https://sdsyar.ru</dc:creator>
  <cp:keywords>Цена запчасти ЯМЗ, запчасти Автодизель, запчасти ЯМЗ-236 ЯМЗ-238 ЯМЗ-240 ЯМЗ-7511 ЯМЗ-7514 ЯМЗ-8401 ЯМЗ-850</cp:keywords>
  <dc:description>Заводские цены на оригинальные запчасти к двигателям ЯМЗ-236 ЯМЗ-238 ЯМЗ-240 ЯМЗ-7511 ЯМЗ-7514 ЯМЗ-8401 ЯМЗ-850 Автодизель</dc:description>
  <cp:lastModifiedBy>Igor Fedorov</cp:lastModifiedBy>
  <cp:lastPrinted>2020-12-24T06:22:42Z</cp:lastPrinted>
  <dcterms:created xsi:type="dcterms:W3CDTF">2008-08-29T13:44:35Z</dcterms:created>
  <dcterms:modified xsi:type="dcterms:W3CDTF">2020-12-24T06:25:52Z</dcterms:modified>
  <cp:category>Прайс-лист цена запчасти ЯМЗ Ярославский моторный завод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