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5175" activeTab="0"/>
  </bookViews>
  <sheets>
    <sheet name="Цены на запчасти ТМЗ" sheetId="1" r:id="rId1"/>
  </sheets>
  <definedNames>
    <definedName name="_xlnm.Print_Area" localSheetId="0">'Цены на запчасти ТМЗ'!$A$1:$D$417</definedName>
  </definedNames>
  <calcPr fullCalcOnLoad="1"/>
</workbook>
</file>

<file path=xl/sharedStrings.xml><?xml version="1.0" encoding="utf-8"?>
<sst xmlns="http://schemas.openxmlformats.org/spreadsheetml/2006/main" count="821" uniqueCount="701">
  <si>
    <t>Головка цилиндров</t>
  </si>
  <si>
    <t>Палец поршневой</t>
  </si>
  <si>
    <t>Вал коленчатый</t>
  </si>
  <si>
    <t>Толкатель</t>
  </si>
  <si>
    <t>Насос масляный</t>
  </si>
  <si>
    <t>Маслоочиститель центробежный</t>
  </si>
  <si>
    <t>Насос водяной</t>
  </si>
  <si>
    <t>Валик водяного насоса</t>
  </si>
  <si>
    <t>Диск ведомый задний</t>
  </si>
  <si>
    <t>Муфта включения сцепления</t>
  </si>
  <si>
    <t>оптовые цены</t>
  </si>
  <si>
    <t>Манжета с пружиной</t>
  </si>
  <si>
    <t>Маховик</t>
  </si>
  <si>
    <t>Радиатор водомасляный</t>
  </si>
  <si>
    <t>Фильтр воздушный</t>
  </si>
  <si>
    <t>Гидромуфта</t>
  </si>
  <si>
    <t>Диск сцепления ведущий</t>
  </si>
  <si>
    <t>Диск сцепления ведомый передний</t>
  </si>
  <si>
    <t>Диск ведомый</t>
  </si>
  <si>
    <t>Вал промежуточный</t>
  </si>
  <si>
    <t>Вал вторичный</t>
  </si>
  <si>
    <t>Коробка передач</t>
  </si>
  <si>
    <t>Кольцо</t>
  </si>
  <si>
    <t>Картер демультипликатора</t>
  </si>
  <si>
    <t>Кольцо фрикционное</t>
  </si>
  <si>
    <t>Муфта</t>
  </si>
  <si>
    <t>Муфта зубчатая</t>
  </si>
  <si>
    <t>Крышка заднего подшипника</t>
  </si>
  <si>
    <t>Крышка выходного вала</t>
  </si>
  <si>
    <t>Вал с удлинителем</t>
  </si>
  <si>
    <t>Сателлит</t>
  </si>
  <si>
    <t>Шестерня солнечная</t>
  </si>
  <si>
    <t>Вал отбора мощности</t>
  </si>
  <si>
    <t>Цилиндр с поршнем</t>
  </si>
  <si>
    <t>Кольцо уплотнительное газового стыка</t>
  </si>
  <si>
    <t>Шестерня распределительного вала</t>
  </si>
  <si>
    <t>Коромысло выпускных клапанов</t>
  </si>
  <si>
    <t>Фильтр тонкой очистки топлива</t>
  </si>
  <si>
    <t>Крыльчатка водяного насоса</t>
  </si>
  <si>
    <t>Шкив водяного насоса</t>
  </si>
  <si>
    <t xml:space="preserve">Кожух вентилятора </t>
  </si>
  <si>
    <t>Диск сцепления нажимной с кожухом</t>
  </si>
  <si>
    <t xml:space="preserve">Диск сцепления ведущий </t>
  </si>
  <si>
    <t>Диск ведомый сцепления передний</t>
  </si>
  <si>
    <t xml:space="preserve">Зубчатый венец </t>
  </si>
  <si>
    <t>Шестерня паразитная заднего хода</t>
  </si>
  <si>
    <t>Шестерня заднего хода вторичного вала</t>
  </si>
  <si>
    <t>Фланец</t>
  </si>
  <si>
    <t>Болт</t>
  </si>
  <si>
    <t>Обозначение</t>
  </si>
  <si>
    <t>Наименование</t>
  </si>
  <si>
    <t>Гильза цилиндра</t>
  </si>
  <si>
    <t xml:space="preserve">Крышка блока цилиндров передняя </t>
  </si>
  <si>
    <t xml:space="preserve">Картер маховика </t>
  </si>
  <si>
    <t xml:space="preserve">Болт крепления головки цилиндра </t>
  </si>
  <si>
    <t xml:space="preserve">Седло клапана </t>
  </si>
  <si>
    <t xml:space="preserve">Поршень </t>
  </si>
  <si>
    <t xml:space="preserve">Шатун </t>
  </si>
  <si>
    <t xml:space="preserve">Шестерня  </t>
  </si>
  <si>
    <t xml:space="preserve">Манжета с пружиной </t>
  </si>
  <si>
    <t xml:space="preserve">     841.1005061</t>
  </si>
  <si>
    <t xml:space="preserve">Шкив коленчатого вала </t>
  </si>
  <si>
    <t xml:space="preserve">     840.1005121-01</t>
  </si>
  <si>
    <t xml:space="preserve">Втулка установочная маховика </t>
  </si>
  <si>
    <t xml:space="preserve">     842.1005121</t>
  </si>
  <si>
    <t xml:space="preserve">     842.1005125-20</t>
  </si>
  <si>
    <t xml:space="preserve">Обод зубчатый маховика </t>
  </si>
  <si>
    <t xml:space="preserve">     842.1006010-10</t>
  </si>
  <si>
    <t xml:space="preserve">Вал распределительный </t>
  </si>
  <si>
    <t xml:space="preserve">     846.1006015</t>
  </si>
  <si>
    <t xml:space="preserve">     840.1006214-01</t>
  </si>
  <si>
    <t xml:space="preserve">     840.1007032</t>
  </si>
  <si>
    <t xml:space="preserve">     840.1007033</t>
  </si>
  <si>
    <t xml:space="preserve">     840.1007091</t>
  </si>
  <si>
    <t xml:space="preserve">     840.1007100</t>
  </si>
  <si>
    <t xml:space="preserve">     840.1007106</t>
  </si>
  <si>
    <t xml:space="preserve">Стойка оси коромысла </t>
  </si>
  <si>
    <t xml:space="preserve">     840.1007110-01</t>
  </si>
  <si>
    <t xml:space="preserve">Коромысло впускных клапанов </t>
  </si>
  <si>
    <t xml:space="preserve">     840.1007140-01</t>
  </si>
  <si>
    <t xml:space="preserve">     840.1007147</t>
  </si>
  <si>
    <t xml:space="preserve">     840.1007180</t>
  </si>
  <si>
    <t>Направляющая толкателя</t>
  </si>
  <si>
    <t xml:space="preserve">Коллектор выпускной передний правый </t>
  </si>
  <si>
    <t xml:space="preserve">Коллектор выпускной передний левый  </t>
  </si>
  <si>
    <t xml:space="preserve">Коллектор выпускной задний правый </t>
  </si>
  <si>
    <t xml:space="preserve">Коллектор выпускной задний левый </t>
  </si>
  <si>
    <t xml:space="preserve">Труба подводящая правая </t>
  </si>
  <si>
    <t xml:space="preserve">Труба подводящая левая </t>
  </si>
  <si>
    <t xml:space="preserve">Прокладка </t>
  </si>
  <si>
    <t>Сильфон газопровода</t>
  </si>
  <si>
    <t>Патрубок соединительный вып.коллектор.</t>
  </si>
  <si>
    <t xml:space="preserve">     842.1009010-21</t>
  </si>
  <si>
    <t xml:space="preserve">Картер масляный </t>
  </si>
  <si>
    <t xml:space="preserve">Патрубок маслоналивной с крышкой </t>
  </si>
  <si>
    <t xml:space="preserve">Патрубок маслоналивной  </t>
  </si>
  <si>
    <t xml:space="preserve">     236-1011014-В3</t>
  </si>
  <si>
    <t xml:space="preserve">     240-1011014-Б</t>
  </si>
  <si>
    <t xml:space="preserve">     240-1011015</t>
  </si>
  <si>
    <t xml:space="preserve">Корпус основной секции масляного насоса </t>
  </si>
  <si>
    <t xml:space="preserve">     240-1011016-А</t>
  </si>
  <si>
    <t xml:space="preserve">Корпус радиаторной секции масл.насоса </t>
  </si>
  <si>
    <t xml:space="preserve">     842.1011019</t>
  </si>
  <si>
    <t xml:space="preserve">Крышка масляного насоса </t>
  </si>
  <si>
    <t xml:space="preserve">     240-1011030</t>
  </si>
  <si>
    <t>Шестерня ведомая основной секции</t>
  </si>
  <si>
    <t xml:space="preserve">     840.1011032-11</t>
  </si>
  <si>
    <t xml:space="preserve">Шестерня ведомая масляного насоса </t>
  </si>
  <si>
    <t xml:space="preserve">Шестерня ведущая масляного насоса </t>
  </si>
  <si>
    <t xml:space="preserve">     841.1011045-01</t>
  </si>
  <si>
    <t xml:space="preserve">     236-1011048-Б</t>
  </si>
  <si>
    <t>Клапан редукционный</t>
  </si>
  <si>
    <t xml:space="preserve">     840.1011054</t>
  </si>
  <si>
    <t xml:space="preserve">Клапан системы смазки </t>
  </si>
  <si>
    <t>Шестерня ведущая радиаторной секции</t>
  </si>
  <si>
    <t xml:space="preserve">     240-1011110</t>
  </si>
  <si>
    <t>Шестерня ведомая радиаторной секции</t>
  </si>
  <si>
    <t xml:space="preserve">     240-1011230-А</t>
  </si>
  <si>
    <t xml:space="preserve">     840.1011230</t>
  </si>
  <si>
    <t xml:space="preserve">Шестерня ведомая привода насоса </t>
  </si>
  <si>
    <t xml:space="preserve">     841.1011240</t>
  </si>
  <si>
    <t xml:space="preserve">Шестерня ведущая привода масл.насоса </t>
  </si>
  <si>
    <t xml:space="preserve">     842.1011293</t>
  </si>
  <si>
    <t xml:space="preserve">Фланец </t>
  </si>
  <si>
    <t xml:space="preserve">     840.1011296-10</t>
  </si>
  <si>
    <t xml:space="preserve">     236-1011363-Б2</t>
  </si>
  <si>
    <t xml:space="preserve">Клапан предохранительный </t>
  </si>
  <si>
    <t xml:space="preserve">     841.1012010</t>
  </si>
  <si>
    <t>Фильтр масляный</t>
  </si>
  <si>
    <t xml:space="preserve">     840.1012039-14</t>
  </si>
  <si>
    <t xml:space="preserve">Элемент фильтрующий </t>
  </si>
  <si>
    <t xml:space="preserve">     840.1013630</t>
  </si>
  <si>
    <t xml:space="preserve">Втулка уплотнительного кольца </t>
  </si>
  <si>
    <t xml:space="preserve">     841.1013650-001</t>
  </si>
  <si>
    <t>Элемент охлаждающий</t>
  </si>
  <si>
    <t xml:space="preserve">Крышка масляного радиатора передняя </t>
  </si>
  <si>
    <t xml:space="preserve">     842.1013700</t>
  </si>
  <si>
    <t xml:space="preserve">Сетка защитная масляного радиатора </t>
  </si>
  <si>
    <t xml:space="preserve">     842.1013708</t>
  </si>
  <si>
    <t xml:space="preserve">Крышка масляного радиатора задняя </t>
  </si>
  <si>
    <t xml:space="preserve">     842.1014149</t>
  </si>
  <si>
    <t xml:space="preserve">Труба отвода газов </t>
  </si>
  <si>
    <t xml:space="preserve">     840.1028010</t>
  </si>
  <si>
    <t xml:space="preserve">     840.1028020</t>
  </si>
  <si>
    <t xml:space="preserve">Корпус маслоочистителя </t>
  </si>
  <si>
    <t xml:space="preserve">     840.1028035</t>
  </si>
  <si>
    <t xml:space="preserve">Корпус ротора </t>
  </si>
  <si>
    <t xml:space="preserve">     840.1028064</t>
  </si>
  <si>
    <t xml:space="preserve">     840.1028078</t>
  </si>
  <si>
    <t xml:space="preserve">Крышка маслоочистителя </t>
  </si>
  <si>
    <t xml:space="preserve">     240-1029005</t>
  </si>
  <si>
    <t xml:space="preserve">Вал привода </t>
  </si>
  <si>
    <t xml:space="preserve">     840.1029115-02</t>
  </si>
  <si>
    <t xml:space="preserve">Шестерня ведущая </t>
  </si>
  <si>
    <t xml:space="preserve">     840.1029128</t>
  </si>
  <si>
    <t xml:space="preserve">Ось ведущей шестерни привода </t>
  </si>
  <si>
    <t xml:space="preserve">     240-1029230</t>
  </si>
  <si>
    <t xml:space="preserve">Шестерня ведомая привода масляного насоса </t>
  </si>
  <si>
    <t xml:space="preserve">Полумуфта ведущая </t>
  </si>
  <si>
    <t xml:space="preserve">Фланец передний ведущей полумуфты </t>
  </si>
  <si>
    <t xml:space="preserve">     840.1029264-10</t>
  </si>
  <si>
    <t xml:space="preserve">Фланец ведущей полумуфты передний </t>
  </si>
  <si>
    <t xml:space="preserve">     840.1029268-10</t>
  </si>
  <si>
    <t xml:space="preserve">     840.1029270-10</t>
  </si>
  <si>
    <t xml:space="preserve">Фланец ведущей полумуфты задний </t>
  </si>
  <si>
    <t xml:space="preserve">     840.1029286-10</t>
  </si>
  <si>
    <t xml:space="preserve">Полумуфта ведомая </t>
  </si>
  <si>
    <t xml:space="preserve">     842.1029286</t>
  </si>
  <si>
    <t xml:space="preserve">     240-1029308-А</t>
  </si>
  <si>
    <t xml:space="preserve">Вал привода вспомогательных агрегатов </t>
  </si>
  <si>
    <t xml:space="preserve">     240-1029312</t>
  </si>
  <si>
    <t xml:space="preserve">Крышка манжеты </t>
  </si>
  <si>
    <t xml:space="preserve">     240-1029316-Б</t>
  </si>
  <si>
    <t xml:space="preserve">Заглушка </t>
  </si>
  <si>
    <t xml:space="preserve">     240-1029326</t>
  </si>
  <si>
    <t xml:space="preserve">Привод вспомогательных агрегатов </t>
  </si>
  <si>
    <t xml:space="preserve">     240-1029330-Б</t>
  </si>
  <si>
    <t>Вал привода</t>
  </si>
  <si>
    <t xml:space="preserve">     240-1029332</t>
  </si>
  <si>
    <t>Ступица привода</t>
  </si>
  <si>
    <t xml:space="preserve">     240-1029336</t>
  </si>
  <si>
    <t xml:space="preserve">Валик соединительный </t>
  </si>
  <si>
    <t xml:space="preserve">     840.1029438</t>
  </si>
  <si>
    <t xml:space="preserve">     842.1029584</t>
  </si>
  <si>
    <t xml:space="preserve">Шестерня ведомая  </t>
  </si>
  <si>
    <t xml:space="preserve">Трубка дренажная форсунок </t>
  </si>
  <si>
    <t xml:space="preserve">     842.1104382-10</t>
  </si>
  <si>
    <t xml:space="preserve">Трубка отводящая топливоподкачивающего насоса </t>
  </si>
  <si>
    <t xml:space="preserve">     842.1108038</t>
  </si>
  <si>
    <t xml:space="preserve">Кронштейн вала привода левый </t>
  </si>
  <si>
    <t xml:space="preserve">     842.1108045</t>
  </si>
  <si>
    <t xml:space="preserve">Вал привода управления регулятором </t>
  </si>
  <si>
    <t xml:space="preserve">Корпус воздушного фильтра </t>
  </si>
  <si>
    <t xml:space="preserve">Корпус </t>
  </si>
  <si>
    <t xml:space="preserve">Патрубок впускной </t>
  </si>
  <si>
    <t xml:space="preserve">Держатель фильтрующего элемента </t>
  </si>
  <si>
    <t xml:space="preserve">Патрубок выпускной </t>
  </si>
  <si>
    <t xml:space="preserve">     840.1112163</t>
  </si>
  <si>
    <t xml:space="preserve">Скоба крепления форсунки </t>
  </si>
  <si>
    <t xml:space="preserve">     842.1115012-10</t>
  </si>
  <si>
    <t xml:space="preserve">Коллектор впускной правый </t>
  </si>
  <si>
    <t xml:space="preserve">     842.1115014-10</t>
  </si>
  <si>
    <t xml:space="preserve">Коллектор впускной левый </t>
  </si>
  <si>
    <t xml:space="preserve">     842.1115021-11</t>
  </si>
  <si>
    <t xml:space="preserve">     842.1115030-11</t>
  </si>
  <si>
    <t xml:space="preserve">Патрубок соединительный </t>
  </si>
  <si>
    <t xml:space="preserve">     842.1115032-11</t>
  </si>
  <si>
    <t>Патрубок соединительный впускных коллекторов</t>
  </si>
  <si>
    <t xml:space="preserve">     840.1115153-01</t>
  </si>
  <si>
    <t xml:space="preserve">Втулка с уплотнительными кольцами </t>
  </si>
  <si>
    <t xml:space="preserve">Втулка переходная </t>
  </si>
  <si>
    <t xml:space="preserve">     840.1117010</t>
  </si>
  <si>
    <t xml:space="preserve">     840.1117020</t>
  </si>
  <si>
    <t xml:space="preserve">Корпус фильтра тонкой очистки топлива </t>
  </si>
  <si>
    <t xml:space="preserve">     840.1117022</t>
  </si>
  <si>
    <t xml:space="preserve">Корпус фильтра  </t>
  </si>
  <si>
    <t xml:space="preserve">   8421.1118220</t>
  </si>
  <si>
    <t xml:space="preserve">Трубка подвода масла </t>
  </si>
  <si>
    <t xml:space="preserve">   8423.1118220-20</t>
  </si>
  <si>
    <t xml:space="preserve">   8421.1118246</t>
  </si>
  <si>
    <t xml:space="preserve">   8421.1118248</t>
  </si>
  <si>
    <t xml:space="preserve">   8481.1170200</t>
  </si>
  <si>
    <t xml:space="preserve">Охладитель  </t>
  </si>
  <si>
    <t xml:space="preserve">   8401.1170220-01</t>
  </si>
  <si>
    <t>Элемент охладителя со втулк.</t>
  </si>
  <si>
    <t xml:space="preserve">Муфта соединительная </t>
  </si>
  <si>
    <t xml:space="preserve">Муфта соединительная перепускной трубы </t>
  </si>
  <si>
    <t xml:space="preserve">Труба перепускная водяных термостатов </t>
  </si>
  <si>
    <t xml:space="preserve">Труба водяная левая </t>
  </si>
  <si>
    <t xml:space="preserve">Труба водяная правая </t>
  </si>
  <si>
    <t xml:space="preserve">   8423.1303104-10</t>
  </si>
  <si>
    <t xml:space="preserve">Патрубок водяной коробки </t>
  </si>
  <si>
    <t xml:space="preserve">   8423.1303130</t>
  </si>
  <si>
    <t>Труба отводящая водяного насоса</t>
  </si>
  <si>
    <t xml:space="preserve">Патрубок подводящий левого блока </t>
  </si>
  <si>
    <t xml:space="preserve">Патрубок подводящий водомасляного радиатора </t>
  </si>
  <si>
    <t>Муфта соединительная левой водяной трубы</t>
  </si>
  <si>
    <t xml:space="preserve">   8423.1303278-10</t>
  </si>
  <si>
    <t xml:space="preserve">Патрубок подводящий охладителя </t>
  </si>
  <si>
    <t xml:space="preserve">   8423.1303284-10</t>
  </si>
  <si>
    <t xml:space="preserve">Труба подводящая охладителя </t>
  </si>
  <si>
    <t xml:space="preserve">   8423.1303291</t>
  </si>
  <si>
    <t xml:space="preserve">Патрубок охладителя </t>
  </si>
  <si>
    <t xml:space="preserve">   8423.1303292</t>
  </si>
  <si>
    <t xml:space="preserve">Фланец отводящий охладителя </t>
  </si>
  <si>
    <t xml:space="preserve">   8401.1303294</t>
  </si>
  <si>
    <t xml:space="preserve">Втулка трубы </t>
  </si>
  <si>
    <t xml:space="preserve">   8423.1303296-10</t>
  </si>
  <si>
    <t xml:space="preserve">Труба соединительная </t>
  </si>
  <si>
    <t xml:space="preserve">   8423.1303308</t>
  </si>
  <si>
    <t xml:space="preserve">Патрубок отводящий охладителя </t>
  </si>
  <si>
    <t xml:space="preserve">Насос водяной        </t>
  </si>
  <si>
    <t xml:space="preserve">Корпус водяного насоса </t>
  </si>
  <si>
    <t xml:space="preserve">Крышка корпуса водяного насоса </t>
  </si>
  <si>
    <t xml:space="preserve">Ступица шкива водяного насоса </t>
  </si>
  <si>
    <t xml:space="preserve">   8423.1307216</t>
  </si>
  <si>
    <t xml:space="preserve">   8423.1308012-01</t>
  </si>
  <si>
    <t xml:space="preserve">   8423.1308012-11</t>
  </si>
  <si>
    <t xml:space="preserve">Приспособление натяжное </t>
  </si>
  <si>
    <t xml:space="preserve">   8486.1308110-30</t>
  </si>
  <si>
    <t xml:space="preserve">Шкив натяжного приспособления </t>
  </si>
  <si>
    <t xml:space="preserve">Ось шкива натяжного приспособления </t>
  </si>
  <si>
    <t xml:space="preserve">   8423.1308652</t>
  </si>
  <si>
    <t xml:space="preserve">Ступица вентилятора </t>
  </si>
  <si>
    <t xml:space="preserve">   8423.1309010</t>
  </si>
  <si>
    <t xml:space="preserve">   8423.1309012</t>
  </si>
  <si>
    <t xml:space="preserve">Обод кожуха вентилятора </t>
  </si>
  <si>
    <t xml:space="preserve">   8423.1318008-02</t>
  </si>
  <si>
    <t xml:space="preserve">   8423.1318010-02</t>
  </si>
  <si>
    <t xml:space="preserve">Гидромуфта </t>
  </si>
  <si>
    <t xml:space="preserve">Вал ведущий </t>
  </si>
  <si>
    <t xml:space="preserve">Вал ведомый </t>
  </si>
  <si>
    <t xml:space="preserve">Колесо ведомое со ступицей </t>
  </si>
  <si>
    <t xml:space="preserve">Колесо ведомое гидромуфты </t>
  </si>
  <si>
    <t xml:space="preserve">Кольцо упорное </t>
  </si>
  <si>
    <t xml:space="preserve">Корпус-кронштейн </t>
  </si>
  <si>
    <t xml:space="preserve">Труба сливная </t>
  </si>
  <si>
    <t xml:space="preserve">   8424.1318150</t>
  </si>
  <si>
    <t xml:space="preserve">Труба подвода масла </t>
  </si>
  <si>
    <t xml:space="preserve">Ступица шкива  </t>
  </si>
  <si>
    <t xml:space="preserve">Установка сцепления </t>
  </si>
  <si>
    <t xml:space="preserve">   238Н-1601008</t>
  </si>
  <si>
    <t xml:space="preserve">Картер сцепления с крышками </t>
  </si>
  <si>
    <t>Диск сцепления опорный</t>
  </si>
  <si>
    <t xml:space="preserve">Диск сцепления нажимной с кожухом </t>
  </si>
  <si>
    <t xml:space="preserve">Диск сцепления нажимной </t>
  </si>
  <si>
    <t xml:space="preserve">Кожух сцепления </t>
  </si>
  <si>
    <t xml:space="preserve">Диск сцепления ведомый  </t>
  </si>
  <si>
    <t xml:space="preserve">Муфта включения сцепления </t>
  </si>
  <si>
    <t xml:space="preserve">   8486.1605020-10</t>
  </si>
  <si>
    <t xml:space="preserve">Вал </t>
  </si>
  <si>
    <t xml:space="preserve">   8486.1605022-10</t>
  </si>
  <si>
    <t xml:space="preserve">   8486.1605030</t>
  </si>
  <si>
    <t xml:space="preserve">   8486.1605040</t>
  </si>
  <si>
    <t xml:space="preserve">   8486.1605044</t>
  </si>
  <si>
    <t xml:space="preserve">   8486.1605055</t>
  </si>
  <si>
    <t xml:space="preserve">Крышка </t>
  </si>
  <si>
    <t xml:space="preserve">Картер коробки передач </t>
  </si>
  <si>
    <t xml:space="preserve">Шестерня перв.перед.промежуточн.вала </t>
  </si>
  <si>
    <t>Гнездо заднего подшипника</t>
  </si>
  <si>
    <t xml:space="preserve">   238М-1701100-10</t>
  </si>
  <si>
    <t>Вал вторичный коробки в сборе</t>
  </si>
  <si>
    <t xml:space="preserve">   238М-1701105</t>
  </si>
  <si>
    <t xml:space="preserve">   238М-1701112</t>
  </si>
  <si>
    <t>Шестерня первой передачи</t>
  </si>
  <si>
    <t>Втулка подшипника шестерни перв.перед.</t>
  </si>
  <si>
    <t>Кольцо упорное шестерни первой перед.</t>
  </si>
  <si>
    <t xml:space="preserve">   238М-1701207-41</t>
  </si>
  <si>
    <t xml:space="preserve">Муфта включения заднего хода </t>
  </si>
  <si>
    <t xml:space="preserve">   238М-1701282</t>
  </si>
  <si>
    <t xml:space="preserve">Втулка муфты переключения заднего хода </t>
  </si>
  <si>
    <t xml:space="preserve">Крышка коробки передач верхняя </t>
  </si>
  <si>
    <t xml:space="preserve">Шток вилки переключения заднего хода </t>
  </si>
  <si>
    <t xml:space="preserve">Шток вилки переключения 1-2 передачи </t>
  </si>
  <si>
    <t xml:space="preserve">Шток вилки переключения 3-4 передачи </t>
  </si>
  <si>
    <t>Наконечник рычага переключения перед.</t>
  </si>
  <si>
    <t xml:space="preserve">Клапан блокировочный </t>
  </si>
  <si>
    <t xml:space="preserve">Кольцо зубчатое </t>
  </si>
  <si>
    <t xml:space="preserve">Прижим </t>
  </si>
  <si>
    <t xml:space="preserve">Шайба упорная заднего подшипника </t>
  </si>
  <si>
    <t xml:space="preserve">   238М-1721170-20</t>
  </si>
  <si>
    <t xml:space="preserve">Муфта зубчатая низшего диапазона </t>
  </si>
  <si>
    <t xml:space="preserve">Кольцо маслонакопительное </t>
  </si>
  <si>
    <t xml:space="preserve">Прокладка крышки </t>
  </si>
  <si>
    <t xml:space="preserve">Фланец крепления карданного вала </t>
  </si>
  <si>
    <t xml:space="preserve">Шайба  </t>
  </si>
  <si>
    <t xml:space="preserve">   238М-1721252</t>
  </si>
  <si>
    <t>Вал выходной с синхронизатором</t>
  </si>
  <si>
    <t xml:space="preserve">   238М-1721312-50</t>
  </si>
  <si>
    <t>Ось сателлита</t>
  </si>
  <si>
    <t>Кольцо торцовое сателлита</t>
  </si>
  <si>
    <t xml:space="preserve">Шестерня коронная </t>
  </si>
  <si>
    <t xml:space="preserve">   238М-1721356</t>
  </si>
  <si>
    <t xml:space="preserve">Сегмент упорный </t>
  </si>
  <si>
    <t xml:space="preserve">   238М.1721382-011</t>
  </si>
  <si>
    <t>Муфта соединительная солн.шестерни</t>
  </si>
  <si>
    <t xml:space="preserve">Кольцо </t>
  </si>
  <si>
    <t xml:space="preserve">Прокладка регулировочная </t>
  </si>
  <si>
    <t>Вал отбора мощности в сб.</t>
  </si>
  <si>
    <t xml:space="preserve">   238М.1721428</t>
  </si>
  <si>
    <t xml:space="preserve">   238М-1722020-50</t>
  </si>
  <si>
    <t xml:space="preserve">   238М-1722038-50</t>
  </si>
  <si>
    <t xml:space="preserve">Шток поршня </t>
  </si>
  <si>
    <t xml:space="preserve">Вилка переключения демультипликатора </t>
  </si>
  <si>
    <t>Вилка механизма переключения демульт.</t>
  </si>
  <si>
    <t xml:space="preserve">Ось вилки </t>
  </si>
  <si>
    <t xml:space="preserve">Ось подшипника </t>
  </si>
  <si>
    <t xml:space="preserve">Шайба </t>
  </si>
  <si>
    <t xml:space="preserve">Фиксатор </t>
  </si>
  <si>
    <t>Прокладка опоры шток.</t>
  </si>
  <si>
    <t xml:space="preserve">Воздухопровод </t>
  </si>
  <si>
    <t xml:space="preserve">Фланец датчика спидометра </t>
  </si>
  <si>
    <t xml:space="preserve">Коробка передач </t>
  </si>
  <si>
    <t>Цена без НДС</t>
  </si>
  <si>
    <t>Цена с НДС</t>
  </si>
  <si>
    <t xml:space="preserve">  847.1004008</t>
  </si>
  <si>
    <t>Шкив коленчатого вала</t>
  </si>
  <si>
    <t xml:space="preserve">Шкив </t>
  </si>
  <si>
    <t>Фланец маховика</t>
  </si>
  <si>
    <t>Пластина</t>
  </si>
  <si>
    <t xml:space="preserve">     840.1007174-02</t>
  </si>
  <si>
    <t xml:space="preserve">Штанга толкателя </t>
  </si>
  <si>
    <t xml:space="preserve">     840.1007176-02</t>
  </si>
  <si>
    <t xml:space="preserve">Труба правая </t>
  </si>
  <si>
    <t xml:space="preserve">Труба левая </t>
  </si>
  <si>
    <t xml:space="preserve">Проставка </t>
  </si>
  <si>
    <t xml:space="preserve">Втулка </t>
  </si>
  <si>
    <t>Патрубок</t>
  </si>
  <si>
    <t xml:space="preserve">     240-1011025</t>
  </si>
  <si>
    <t>Ось</t>
  </si>
  <si>
    <t xml:space="preserve">     236-1011030-Б</t>
  </si>
  <si>
    <t>Шестерня ведомая</t>
  </si>
  <si>
    <t>Клапан перепускной</t>
  </si>
  <si>
    <t xml:space="preserve">     236-1011208-В</t>
  </si>
  <si>
    <t xml:space="preserve">Ось </t>
  </si>
  <si>
    <t>Шестерня привода</t>
  </si>
  <si>
    <t xml:space="preserve">Клапан  </t>
  </si>
  <si>
    <t xml:space="preserve">Клапан </t>
  </si>
  <si>
    <t>Труба</t>
  </si>
  <si>
    <t xml:space="preserve">     840.1029272-10</t>
  </si>
  <si>
    <t>Пластина задняя</t>
  </si>
  <si>
    <t xml:space="preserve">     240-1029320-Б</t>
  </si>
  <si>
    <t xml:space="preserve">Кольцо стопорное </t>
  </si>
  <si>
    <t>Редуктор с насосом</t>
  </si>
  <si>
    <t>Трубка дренажная</t>
  </si>
  <si>
    <t xml:space="preserve">     842.1104373-10</t>
  </si>
  <si>
    <t>Трубка топливная</t>
  </si>
  <si>
    <t>Скоба</t>
  </si>
  <si>
    <t>Патрубок компрессора</t>
  </si>
  <si>
    <t xml:space="preserve">Кронштейн  </t>
  </si>
  <si>
    <t>Проставка</t>
  </si>
  <si>
    <t xml:space="preserve">   8435.1118220</t>
  </si>
  <si>
    <t xml:space="preserve">   8435.1118230</t>
  </si>
  <si>
    <t xml:space="preserve">   8423.1118248-40</t>
  </si>
  <si>
    <t xml:space="preserve">Насос водяной  </t>
  </si>
  <si>
    <t>Натяжное устройство</t>
  </si>
  <si>
    <t xml:space="preserve">   8486.1308112-30</t>
  </si>
  <si>
    <t xml:space="preserve">   8481.1318008</t>
  </si>
  <si>
    <t xml:space="preserve">Привод генератора </t>
  </si>
  <si>
    <t>Установка УВГ</t>
  </si>
  <si>
    <t xml:space="preserve">   8531.1601015-10</t>
  </si>
  <si>
    <t>Картер сцепления</t>
  </si>
  <si>
    <t xml:space="preserve">Диск ведомый  </t>
  </si>
  <si>
    <t xml:space="preserve">   8486.1605015-10</t>
  </si>
  <si>
    <t xml:space="preserve">   8486.1605023</t>
  </si>
  <si>
    <t xml:space="preserve">Демультипликатор </t>
  </si>
  <si>
    <t>Картер</t>
  </si>
  <si>
    <t xml:space="preserve">Вал промежуточный </t>
  </si>
  <si>
    <t>Демультипликатор</t>
  </si>
  <si>
    <t xml:space="preserve">   8424.3708800-10</t>
  </si>
  <si>
    <t xml:space="preserve">    2381.1700003-40</t>
  </si>
  <si>
    <t xml:space="preserve">    2381.1700004-02</t>
  </si>
  <si>
    <t xml:space="preserve">    2381.1700004-05</t>
  </si>
  <si>
    <t xml:space="preserve">    2381.1700004-06</t>
  </si>
  <si>
    <t xml:space="preserve">    2381.1700004-07</t>
  </si>
  <si>
    <t xml:space="preserve">    2381.1700004-31</t>
  </si>
  <si>
    <t xml:space="preserve">    2381.1700004-40</t>
  </si>
  <si>
    <t xml:space="preserve">Головка цилиндра с клапанами в сборе </t>
  </si>
  <si>
    <t>Втулка направляющая впускного клапана</t>
  </si>
  <si>
    <t>Втулка направляющая выпускного клапана</t>
  </si>
  <si>
    <t>Ось коромысла впускного клапана</t>
  </si>
  <si>
    <t>Ось коромысла выпускного клапана</t>
  </si>
  <si>
    <t xml:space="preserve">Винт регулировочный с чашкой </t>
  </si>
  <si>
    <t xml:space="preserve">   238М-1723162-42</t>
  </si>
  <si>
    <t xml:space="preserve">     840.1029260-11</t>
  </si>
  <si>
    <t xml:space="preserve">     840.1029262-11</t>
  </si>
  <si>
    <t xml:space="preserve">     842.1104370-10</t>
  </si>
  <si>
    <t>Патрубок верхний</t>
  </si>
  <si>
    <t>Патрубок нижний</t>
  </si>
  <si>
    <t>Патрубок сливной</t>
  </si>
  <si>
    <t xml:space="preserve">   8423.1319007-01</t>
  </si>
  <si>
    <t>Коробка передач TF-14 "Универсал Макси"</t>
  </si>
  <si>
    <t xml:space="preserve">Корпус масляного радиатора </t>
  </si>
  <si>
    <t xml:space="preserve">Вал коленчатый </t>
  </si>
  <si>
    <t xml:space="preserve">  840.1005030</t>
  </si>
  <si>
    <t xml:space="preserve">   241-1307010-А1</t>
  </si>
  <si>
    <t xml:space="preserve">   8423.1307010-04</t>
  </si>
  <si>
    <t xml:space="preserve">   8481.1307010-03</t>
  </si>
  <si>
    <t xml:space="preserve">   8486.1307010-03</t>
  </si>
  <si>
    <t>Трубка подводящая топливоподкачивающего насоса</t>
  </si>
  <si>
    <t>Трубка отводящая насоса высокого давления</t>
  </si>
  <si>
    <t xml:space="preserve">   236-1307010-А3</t>
  </si>
  <si>
    <t xml:space="preserve">   238АК-1307010</t>
  </si>
  <si>
    <t xml:space="preserve">   240-1307010-А1</t>
  </si>
  <si>
    <t xml:space="preserve">Крыльчатка вентилятора  </t>
  </si>
  <si>
    <t xml:space="preserve">Шестерня </t>
  </si>
  <si>
    <t xml:space="preserve">   8423.1303174</t>
  </si>
  <si>
    <t xml:space="preserve">   8486.1307155</t>
  </si>
  <si>
    <t>Привод вентилятора</t>
  </si>
  <si>
    <t xml:space="preserve">   238К-1721240-01</t>
  </si>
  <si>
    <t xml:space="preserve">   238-1701121-10</t>
  </si>
  <si>
    <t xml:space="preserve">   238-1701122</t>
  </si>
  <si>
    <t xml:space="preserve">   238-1701140</t>
  </si>
  <si>
    <t xml:space="preserve">   236-1701230</t>
  </si>
  <si>
    <t xml:space="preserve">   238-1701280</t>
  </si>
  <si>
    <t xml:space="preserve">   201-1701406</t>
  </si>
  <si>
    <t xml:space="preserve">   238П-1702010</t>
  </si>
  <si>
    <t xml:space="preserve">   238-1702060</t>
  </si>
  <si>
    <t xml:space="preserve">   238-1702064</t>
  </si>
  <si>
    <t xml:space="preserve">   238-1702074</t>
  </si>
  <si>
    <t xml:space="preserve">   238Б-1702114</t>
  </si>
  <si>
    <t xml:space="preserve">   239-1708200</t>
  </si>
  <si>
    <t xml:space="preserve">   202-1708230-40</t>
  </si>
  <si>
    <t xml:space="preserve">   201-1708269</t>
  </si>
  <si>
    <t xml:space="preserve">   202-1721014-50</t>
  </si>
  <si>
    <t xml:space="preserve">   202-1721015-50</t>
  </si>
  <si>
    <t xml:space="preserve">   238-1721033</t>
  </si>
  <si>
    <t xml:space="preserve">   238М-1721042-60</t>
  </si>
  <si>
    <t xml:space="preserve">   202-1721088-40</t>
  </si>
  <si>
    <t xml:space="preserve">   202.1721157-40</t>
  </si>
  <si>
    <t xml:space="preserve">   201.1721180-50</t>
  </si>
  <si>
    <t xml:space="preserve">   202-1721182-50</t>
  </si>
  <si>
    <t xml:space="preserve">   202.1721200-40</t>
  </si>
  <si>
    <t xml:space="preserve">   202-1721203</t>
  </si>
  <si>
    <t xml:space="preserve">   202-1721205-40</t>
  </si>
  <si>
    <t xml:space="preserve">   202-1721240-40</t>
  </si>
  <si>
    <t xml:space="preserve">   238М-1721240-30</t>
  </si>
  <si>
    <t xml:space="preserve">   239.1721243-02</t>
  </si>
  <si>
    <t xml:space="preserve">   239.1721244-02</t>
  </si>
  <si>
    <t xml:space="preserve">   202-1721300-42</t>
  </si>
  <si>
    <t xml:space="preserve">   202-1721325-40</t>
  </si>
  <si>
    <t xml:space="preserve">   202-1721330-50</t>
  </si>
  <si>
    <t xml:space="preserve">   201.1721334</t>
  </si>
  <si>
    <t xml:space="preserve">   202.1721350-40</t>
  </si>
  <si>
    <t xml:space="preserve">   202-1721354-040</t>
  </si>
  <si>
    <t xml:space="preserve">   202.1721375-51</t>
  </si>
  <si>
    <t xml:space="preserve">   202.1721386</t>
  </si>
  <si>
    <t xml:space="preserve">   201-1721390</t>
  </si>
  <si>
    <t xml:space="preserve">   201-1721413</t>
  </si>
  <si>
    <t xml:space="preserve">   201-1721414</t>
  </si>
  <si>
    <t xml:space="preserve">   201-1721416</t>
  </si>
  <si>
    <t xml:space="preserve">   239.1721425</t>
  </si>
  <si>
    <t xml:space="preserve">   201-1721440</t>
  </si>
  <si>
    <t xml:space="preserve">   201-1721442</t>
  </si>
  <si>
    <t xml:space="preserve">   201-1722049-42</t>
  </si>
  <si>
    <t xml:space="preserve">   201-1722050-41</t>
  </si>
  <si>
    <t xml:space="preserve">   201-1722055</t>
  </si>
  <si>
    <t xml:space="preserve">   201-1722057</t>
  </si>
  <si>
    <t xml:space="preserve">   201-1722077</t>
  </si>
  <si>
    <t xml:space="preserve">   239-1722091-02</t>
  </si>
  <si>
    <t xml:space="preserve">   201-1722094-40</t>
  </si>
  <si>
    <t xml:space="preserve">   201-1722156</t>
  </si>
  <si>
    <t xml:space="preserve">   238М-1723081-42</t>
  </si>
  <si>
    <t xml:space="preserve">   239.1723081-10</t>
  </si>
  <si>
    <t xml:space="preserve">   239.1723082-10</t>
  </si>
  <si>
    <t xml:space="preserve">   842.3708722-10</t>
  </si>
  <si>
    <t xml:space="preserve">   201-3802043</t>
  </si>
  <si>
    <t xml:space="preserve">    238ВМ.1700004-10</t>
  </si>
  <si>
    <t xml:space="preserve">    238ВМ.1700004-40</t>
  </si>
  <si>
    <t xml:space="preserve">    238ВМ.1700004-70</t>
  </si>
  <si>
    <t xml:space="preserve">    238ВК.1700004-40</t>
  </si>
  <si>
    <t xml:space="preserve">    238ВК.1700004-70</t>
  </si>
  <si>
    <t>К-т гильзы цилиндра с поршнем и упл.кольца</t>
  </si>
  <si>
    <t xml:space="preserve">    8421.1002310-51</t>
  </si>
  <si>
    <t xml:space="preserve">    852.1002010</t>
  </si>
  <si>
    <t xml:space="preserve">    842.1002012-20</t>
  </si>
  <si>
    <t xml:space="preserve">    840.1002021-11</t>
  </si>
  <si>
    <t xml:space="preserve">    841.1002260</t>
  </si>
  <si>
    <t xml:space="preserve">    841.1002264</t>
  </si>
  <si>
    <t xml:space="preserve">    8423.1002310-41</t>
  </si>
  <si>
    <t xml:space="preserve">    8435.1002310</t>
  </si>
  <si>
    <t xml:space="preserve">    840.1003010-20</t>
  </si>
  <si>
    <t xml:space="preserve">    240-1003013-Е2</t>
  </si>
  <si>
    <t xml:space="preserve">    840.1003108-21</t>
  </si>
  <si>
    <t xml:space="preserve">    840.1003466</t>
  </si>
  <si>
    <t xml:space="preserve">  8401.1004015-01</t>
  </si>
  <si>
    <t xml:space="preserve">    236-1004020-01</t>
  </si>
  <si>
    <t xml:space="preserve">    7511-1004020-03</t>
  </si>
  <si>
    <t xml:space="preserve">    8401.1004020</t>
  </si>
  <si>
    <t xml:space="preserve">    8401.1004045</t>
  </si>
  <si>
    <t xml:space="preserve">    8421.1005007</t>
  </si>
  <si>
    <t xml:space="preserve">    8423.1005010</t>
  </si>
  <si>
    <t xml:space="preserve">    849.1005010</t>
  </si>
  <si>
    <t xml:space="preserve">  840.1005030-01</t>
  </si>
  <si>
    <t xml:space="preserve">     8423.1005061-20</t>
  </si>
  <si>
    <t xml:space="preserve">     8424.1005061-20</t>
  </si>
  <si>
    <t xml:space="preserve">     8481.1005061</t>
  </si>
  <si>
    <t xml:space="preserve">     8486.1005061-12</t>
  </si>
  <si>
    <t xml:space="preserve">     8421.1005115-11</t>
  </si>
  <si>
    <t xml:space="preserve">     8423.1005115-21</t>
  </si>
  <si>
    <t xml:space="preserve">     8435.1005115</t>
  </si>
  <si>
    <t xml:space="preserve">     8481.1005115-31</t>
  </si>
  <si>
    <t xml:space="preserve">     8486.1005115-20</t>
  </si>
  <si>
    <t xml:space="preserve">     8486.1005121-10</t>
  </si>
  <si>
    <t xml:space="preserve">   8401.1007250</t>
  </si>
  <si>
    <t xml:space="preserve">   841.1008025</t>
  </si>
  <si>
    <t xml:space="preserve">   8423.1008025</t>
  </si>
  <si>
    <t xml:space="preserve">   841.1008026</t>
  </si>
  <si>
    <t xml:space="preserve">   8423.1008026</t>
  </si>
  <si>
    <t xml:space="preserve">   841.1008029</t>
  </si>
  <si>
    <t xml:space="preserve">   8423.1008029</t>
  </si>
  <si>
    <t xml:space="preserve">   841.1008030</t>
  </si>
  <si>
    <t xml:space="preserve">   8423.1008030</t>
  </si>
  <si>
    <t xml:space="preserve">   8421.1008042-20</t>
  </si>
  <si>
    <t xml:space="preserve">   8423.1008042-10</t>
  </si>
  <si>
    <t xml:space="preserve">   8435.1008042</t>
  </si>
  <si>
    <t xml:space="preserve">   8421.1008043-10</t>
  </si>
  <si>
    <t xml:space="preserve">   8423.1008043-10</t>
  </si>
  <si>
    <t xml:space="preserve">   8435.1008043</t>
  </si>
  <si>
    <t xml:space="preserve">   8421.1008045</t>
  </si>
  <si>
    <t xml:space="preserve">     8421.1008088-10</t>
  </si>
  <si>
    <t xml:space="preserve">     8435.1008333-10</t>
  </si>
  <si>
    <t xml:space="preserve">     8435.1008343-10</t>
  </si>
  <si>
    <t xml:space="preserve">     8421.1008344-20</t>
  </si>
  <si>
    <t xml:space="preserve">     8423.1008344-20</t>
  </si>
  <si>
    <t xml:space="preserve">     8421.1008346-20</t>
  </si>
  <si>
    <t xml:space="preserve">     8423.1008346-20</t>
  </si>
  <si>
    <t xml:space="preserve">     8423.1009010-11</t>
  </si>
  <si>
    <t xml:space="preserve">     8486.1009010</t>
  </si>
  <si>
    <t xml:space="preserve">     8423.1009130</t>
  </si>
  <si>
    <t xml:space="preserve">     8423.1009135-01</t>
  </si>
  <si>
    <t xml:space="preserve">     240Н-1011014-Б</t>
  </si>
  <si>
    <t xml:space="preserve">     8421.1011014</t>
  </si>
  <si>
    <t xml:space="preserve">     8481.1011014</t>
  </si>
  <si>
    <t xml:space="preserve">     240Б-1011040</t>
  </si>
  <si>
    <t xml:space="preserve">     240Н-1011048</t>
  </si>
  <si>
    <t xml:space="preserve">     240Н-1011092</t>
  </si>
  <si>
    <t xml:space="preserve">     240Б-1011100</t>
  </si>
  <si>
    <t xml:space="preserve">     240Н-1011268-Б</t>
  </si>
  <si>
    <t xml:space="preserve">     240Б-1011363-А</t>
  </si>
  <si>
    <t xml:space="preserve">     8424.1013620</t>
  </si>
  <si>
    <t xml:space="preserve">     8424.1013694</t>
  </si>
  <si>
    <t xml:space="preserve">     8421.1014149</t>
  </si>
  <si>
    <t xml:space="preserve">     8481-1029700</t>
  </si>
  <si>
    <t xml:space="preserve">     8401.1030248</t>
  </si>
  <si>
    <t xml:space="preserve">     8423.1104370</t>
  </si>
  <si>
    <t xml:space="preserve">     8423.1104370-10</t>
  </si>
  <si>
    <t xml:space="preserve">     8421.1104382</t>
  </si>
  <si>
    <t xml:space="preserve">     8421.1104410</t>
  </si>
  <si>
    <t xml:space="preserve">     8421.1104422</t>
  </si>
  <si>
    <t xml:space="preserve">     8421.1109010</t>
  </si>
  <si>
    <t xml:space="preserve">     8421.1109048</t>
  </si>
  <si>
    <t xml:space="preserve">     8421.1109052</t>
  </si>
  <si>
    <t xml:space="preserve">     8421.1109057</t>
  </si>
  <si>
    <t xml:space="preserve">     8421.1109099</t>
  </si>
  <si>
    <t xml:space="preserve">     8421.1109326</t>
  </si>
  <si>
    <t xml:space="preserve">     8423.1115014-10</t>
  </si>
  <si>
    <t xml:space="preserve">     8424.1115014</t>
  </si>
  <si>
    <t xml:space="preserve">     8482.1115014-01</t>
  </si>
  <si>
    <t xml:space="preserve">     8431.1115030</t>
  </si>
  <si>
    <t xml:space="preserve">     8431.1115121</t>
  </si>
  <si>
    <t xml:space="preserve">     8435.1115145</t>
  </si>
  <si>
    <t xml:space="preserve">     8431.1115150</t>
  </si>
  <si>
    <t xml:space="preserve">     8421.1115158-20</t>
  </si>
  <si>
    <t xml:space="preserve">     8435.1115182-10</t>
  </si>
  <si>
    <t xml:space="preserve">     8431.1115256</t>
  </si>
  <si>
    <t xml:space="preserve">   840.1303082</t>
  </si>
  <si>
    <t xml:space="preserve">   840.1303084</t>
  </si>
  <si>
    <t xml:space="preserve">   841.1303088-01</t>
  </si>
  <si>
    <t xml:space="preserve">   842.1303101-10</t>
  </si>
  <si>
    <t xml:space="preserve">   842.1303104</t>
  </si>
  <si>
    <t xml:space="preserve">   842.1303105-10</t>
  </si>
  <si>
    <t xml:space="preserve">   842.1303126</t>
  </si>
  <si>
    <t xml:space="preserve">   842.1303130</t>
  </si>
  <si>
    <t xml:space="preserve">   841.1303156</t>
  </si>
  <si>
    <t xml:space="preserve">   841.1303158</t>
  </si>
  <si>
    <t xml:space="preserve">   841.1303160</t>
  </si>
  <si>
    <t xml:space="preserve">   842.1303166</t>
  </si>
  <si>
    <t xml:space="preserve">   842.1303168-21</t>
  </si>
  <si>
    <t xml:space="preserve">   841.1303254</t>
  </si>
  <si>
    <t xml:space="preserve">   841.1303256</t>
  </si>
  <si>
    <t xml:space="preserve">   240-1307014-Б</t>
  </si>
  <si>
    <t xml:space="preserve">   236-1307023-Г</t>
  </si>
  <si>
    <t xml:space="preserve">   240-1307023-Г</t>
  </si>
  <si>
    <t xml:space="preserve">   236-1307032-Г</t>
  </si>
  <si>
    <t xml:space="preserve">   240-1307032-В</t>
  </si>
  <si>
    <t xml:space="preserve">   240-1307045</t>
  </si>
  <si>
    <t xml:space="preserve">   240-1307090</t>
  </si>
  <si>
    <t xml:space="preserve">   842.1307155</t>
  </si>
  <si>
    <t xml:space="preserve">   8481.1307155</t>
  </si>
  <si>
    <t xml:space="preserve">   236-1307212-Б3</t>
  </si>
  <si>
    <t xml:space="preserve">   236-1307216-В2</t>
  </si>
  <si>
    <t xml:space="preserve">   841.1308110</t>
  </si>
  <si>
    <t xml:space="preserve">   841.1308112</t>
  </si>
  <si>
    <t xml:space="preserve">   841.1308116</t>
  </si>
  <si>
    <t xml:space="preserve">   8481.1318008-20</t>
  </si>
  <si>
    <t xml:space="preserve">   8481.1318010-10</t>
  </si>
  <si>
    <t xml:space="preserve">   841.1318030-10</t>
  </si>
  <si>
    <t xml:space="preserve">   841.1318040-10</t>
  </si>
  <si>
    <t xml:space="preserve">   841.1318044-10</t>
  </si>
  <si>
    <t xml:space="preserve">   841.1318046</t>
  </si>
  <si>
    <t xml:space="preserve">   841.1318048</t>
  </si>
  <si>
    <t xml:space="preserve">   841.1318078</t>
  </si>
  <si>
    <t xml:space="preserve">   841.1318090</t>
  </si>
  <si>
    <t xml:space="preserve">   841.1318127</t>
  </si>
  <si>
    <t xml:space="preserve">   841.1318130</t>
  </si>
  <si>
    <t xml:space="preserve">   841.1318178-10</t>
  </si>
  <si>
    <t xml:space="preserve">   15.1600010-10</t>
  </si>
  <si>
    <t xml:space="preserve">   15.1601082</t>
  </si>
  <si>
    <t xml:space="preserve">   15.1601090-10</t>
  </si>
  <si>
    <t xml:space="preserve">   151.1601090-10</t>
  </si>
  <si>
    <t xml:space="preserve">   161.1601090</t>
  </si>
  <si>
    <t xml:space="preserve">   15.1601091</t>
  </si>
  <si>
    <t xml:space="preserve">   15.1601092</t>
  </si>
  <si>
    <t xml:space="preserve">   15.1601093</t>
  </si>
  <si>
    <t xml:space="preserve">   15.1601125</t>
  </si>
  <si>
    <t xml:space="preserve">   15.1601129</t>
  </si>
  <si>
    <t xml:space="preserve">   161.1601130</t>
  </si>
  <si>
    <t xml:space="preserve">   238-1601130-Б</t>
  </si>
  <si>
    <t xml:space="preserve">   238-1601131-40</t>
  </si>
  <si>
    <t xml:space="preserve">   238-1601131</t>
  </si>
  <si>
    <t xml:space="preserve">   2381.1601130</t>
  </si>
  <si>
    <t xml:space="preserve">   161.1601131</t>
  </si>
  <si>
    <t xml:space="preserve">   236-1601180-Б2</t>
  </si>
  <si>
    <t xml:space="preserve">   236-1601185-В</t>
  </si>
  <si>
    <t xml:space="preserve">   236-1601180-40</t>
  </si>
  <si>
    <t xml:space="preserve">   238М.1700012-50</t>
  </si>
  <si>
    <t xml:space="preserve">   239.1700300-10</t>
  </si>
  <si>
    <t xml:space="preserve">   238М-1701009-40</t>
  </si>
  <si>
    <t xml:space="preserve">   238М-1701010-41</t>
  </si>
  <si>
    <t xml:space="preserve">   238М-1701047</t>
  </si>
  <si>
    <t xml:space="preserve">   238М-1701048</t>
  </si>
  <si>
    <t xml:space="preserve">   238Н-1701048</t>
  </si>
  <si>
    <t xml:space="preserve">   238М-1701050</t>
  </si>
  <si>
    <t xml:space="preserve">   238М-1701078</t>
  </si>
  <si>
    <t xml:space="preserve">   238-1701082</t>
  </si>
  <si>
    <t xml:space="preserve">   14.180.1700024-50</t>
  </si>
  <si>
    <t xml:space="preserve">    840.1003016-01</t>
  </si>
  <si>
    <t xml:space="preserve">     8481.1029700-10</t>
  </si>
  <si>
    <t xml:space="preserve">   841.1307032-40</t>
  </si>
  <si>
    <t xml:space="preserve">   238-1601130-40</t>
  </si>
  <si>
    <t xml:space="preserve">   239В.1721005-03</t>
  </si>
  <si>
    <t xml:space="preserve">   239.1721005</t>
  </si>
  <si>
    <t xml:space="preserve">   239В-1721005-001</t>
  </si>
  <si>
    <t xml:space="preserve">   239В-1721005</t>
  </si>
  <si>
    <t xml:space="preserve">    2381.1700004-36</t>
  </si>
  <si>
    <t xml:space="preserve">    2381.1700004-45</t>
  </si>
  <si>
    <t xml:space="preserve">   09.130.1700024-51</t>
  </si>
  <si>
    <t>Блок цилиндров ТМЗ-8437, ТМЗ-8525, ТМЗ-8491,ТМЗ-8492</t>
  </si>
  <si>
    <t>Блок цилиндров двигателя ТМЗ (основной)</t>
  </si>
  <si>
    <t xml:space="preserve">   23811-1721168-20</t>
  </si>
  <si>
    <t xml:space="preserve">    2381.1700030-300</t>
  </si>
  <si>
    <t>тел/факс (4852) 30-27-50; 93-61-38; Почтовый адрес: 150000, г.Ярославль, ул. Свободы д.15/6</t>
  </si>
  <si>
    <t xml:space="preserve">  8401.1004008-05</t>
  </si>
  <si>
    <t xml:space="preserve">     842.1013600-12</t>
  </si>
  <si>
    <t xml:space="preserve">     840.1117040-01</t>
  </si>
  <si>
    <t>Спецдизельсервис: https://sdsyar.ru</t>
  </si>
  <si>
    <t>ПРЕДОПЛАТА через ООО "Спецдизельсервис"             Сайт: https://sdsyar.ru/                    E-mail: sdsyar@yandex.ru</t>
  </si>
  <si>
    <t>Цена на запчасти к дизельным двигателям ЯМЗ, ТМЗ</t>
  </si>
  <si>
    <t>на 01.02.2020г.</t>
  </si>
  <si>
    <t xml:space="preserve"> коробка перемены передач производства ПАО "Тутаевский моторный завод"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</si>
</sst>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_ ;[Red]\-0.00\ "/>
    <numFmt numFmtId="177" formatCode="#,##0.00&quot;р.&quot;"/>
  </numFmts>
  <fonts count="56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FF0000"/>
      <name val="Arial Cyr"/>
      <family val="0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170" fontId="7" fillId="0" borderId="0" xfId="43" applyFont="1" applyAlignment="1">
      <alignment/>
    </xf>
    <xf numFmtId="170" fontId="9" fillId="0" borderId="0" xfId="43" applyFont="1" applyAlignment="1">
      <alignment/>
    </xf>
    <xf numFmtId="0" fontId="10" fillId="0" borderId="10" xfId="0" applyFont="1" applyBorder="1" applyAlignment="1">
      <alignment horizontal="center" vertical="center"/>
    </xf>
    <xf numFmtId="170" fontId="10" fillId="0" borderId="10" xfId="43" applyFont="1" applyBorder="1" applyAlignment="1">
      <alignment horizontal="center" vertical="center" wrapText="1"/>
    </xf>
    <xf numFmtId="0" fontId="51" fillId="0" borderId="0" xfId="0" applyFont="1" applyAlignment="1">
      <alignment/>
    </xf>
    <xf numFmtId="170" fontId="8" fillId="0" borderId="0" xfId="43" applyFont="1" applyAlignment="1">
      <alignment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left" indent="2"/>
    </xf>
    <xf numFmtId="170" fontId="8" fillId="0" borderId="10" xfId="43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indent="1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 inden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170" fontId="52" fillId="0" borderId="10" xfId="43" applyFont="1" applyBorder="1" applyAlignment="1">
      <alignment/>
    </xf>
    <xf numFmtId="170" fontId="52" fillId="0" borderId="10" xfId="43" applyFont="1" applyFill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left" indent="2"/>
    </xf>
    <xf numFmtId="0" fontId="52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 indent="1"/>
    </xf>
    <xf numFmtId="0" fontId="53" fillId="0" borderId="10" xfId="0" applyFont="1" applyBorder="1" applyAlignment="1">
      <alignment horizontal="left"/>
    </xf>
    <xf numFmtId="0" fontId="53" fillId="0" borderId="10" xfId="0" applyFont="1" applyBorder="1" applyAlignment="1">
      <alignment horizontal="left" indent="2"/>
    </xf>
    <xf numFmtId="170" fontId="53" fillId="0" borderId="10" xfId="43" applyFont="1" applyBorder="1" applyAlignment="1">
      <alignment/>
    </xf>
    <xf numFmtId="0" fontId="54" fillId="0" borderId="0" xfId="0" applyFont="1" applyAlignment="1">
      <alignment/>
    </xf>
    <xf numFmtId="0" fontId="52" fillId="0" borderId="12" xfId="0" applyFont="1" applyBorder="1" applyAlignment="1">
      <alignment horizontal="left" vertical="center"/>
    </xf>
    <xf numFmtId="0" fontId="52" fillId="0" borderId="13" xfId="0" applyFont="1" applyBorder="1" applyAlignment="1">
      <alignment horizontal="left" indent="2"/>
    </xf>
    <xf numFmtId="170" fontId="52" fillId="0" borderId="13" xfId="43" applyFont="1" applyBorder="1" applyAlignment="1">
      <alignment/>
    </xf>
    <xf numFmtId="170" fontId="52" fillId="0" borderId="14" xfId="43" applyFont="1" applyBorder="1" applyAlignment="1">
      <alignment/>
    </xf>
    <xf numFmtId="0" fontId="52" fillId="0" borderId="11" xfId="0" applyFont="1" applyBorder="1" applyAlignment="1">
      <alignment horizontal="left"/>
    </xf>
    <xf numFmtId="0" fontId="52" fillId="0" borderId="15" xfId="0" applyFont="1" applyBorder="1" applyAlignment="1">
      <alignment horizontal="left" vertical="center"/>
    </xf>
    <xf numFmtId="0" fontId="52" fillId="0" borderId="16" xfId="0" applyFont="1" applyBorder="1" applyAlignment="1">
      <alignment horizontal="left" indent="2"/>
    </xf>
    <xf numFmtId="170" fontId="52" fillId="0" borderId="16" xfId="43" applyFont="1" applyBorder="1" applyAlignment="1">
      <alignment/>
    </xf>
    <xf numFmtId="170" fontId="8" fillId="0" borderId="10" xfId="43" applyFont="1" applyFill="1" applyBorder="1" applyAlignment="1">
      <alignment/>
    </xf>
    <xf numFmtId="171" fontId="8" fillId="0" borderId="10" xfId="60" applyFont="1" applyBorder="1" applyAlignment="1">
      <alignment horizontal="left" indent="2"/>
    </xf>
    <xf numFmtId="0" fontId="52" fillId="0" borderId="17" xfId="0" applyFont="1" applyBorder="1" applyAlignment="1">
      <alignment horizontal="left" vertical="center"/>
    </xf>
    <xf numFmtId="0" fontId="52" fillId="0" borderId="18" xfId="0" applyFont="1" applyBorder="1" applyAlignment="1">
      <alignment horizontal="left" indent="2"/>
    </xf>
    <xf numFmtId="171" fontId="52" fillId="0" borderId="18" xfId="60" applyFont="1" applyBorder="1" applyAlignment="1">
      <alignment horizontal="left" vertical="center" indent="2"/>
    </xf>
    <xf numFmtId="170" fontId="8" fillId="0" borderId="14" xfId="43" applyFont="1" applyBorder="1" applyAlignment="1">
      <alignment/>
    </xf>
    <xf numFmtId="0" fontId="5" fillId="0" borderId="0" xfId="0" applyFont="1" applyAlignment="1">
      <alignment/>
    </xf>
    <xf numFmtId="170" fontId="8" fillId="33" borderId="10" xfId="43" applyFont="1" applyFill="1" applyBorder="1" applyAlignment="1">
      <alignment/>
    </xf>
    <xf numFmtId="170" fontId="8" fillId="34" borderId="10" xfId="43" applyFont="1" applyFill="1" applyBorder="1" applyAlignment="1">
      <alignment/>
    </xf>
    <xf numFmtId="0" fontId="8" fillId="34" borderId="10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left" indent="2"/>
    </xf>
    <xf numFmtId="0" fontId="51" fillId="34" borderId="0" xfId="0" applyFont="1" applyFill="1" applyAlignment="1">
      <alignment/>
    </xf>
    <xf numFmtId="0" fontId="4" fillId="0" borderId="10" xfId="0" applyFont="1" applyBorder="1" applyAlignment="1">
      <alignment horizontal="left" indent="2"/>
    </xf>
    <xf numFmtId="0" fontId="4" fillId="0" borderId="11" xfId="0" applyFont="1" applyBorder="1" applyAlignment="1">
      <alignment horizontal="left"/>
    </xf>
    <xf numFmtId="170" fontId="4" fillId="0" borderId="10" xfId="43" applyFont="1" applyBorder="1" applyAlignment="1">
      <alignment/>
    </xf>
    <xf numFmtId="170" fontId="4" fillId="0" borderId="14" xfId="43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5" fillId="0" borderId="19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4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00390625" defaultRowHeight="12.75"/>
  <cols>
    <col min="1" max="1" width="40.75390625" style="4" customWidth="1"/>
    <col min="2" max="2" width="82.125" style="4" customWidth="1"/>
    <col min="3" max="4" width="30.75390625" style="8" customWidth="1"/>
  </cols>
  <sheetData>
    <row r="1" spans="1:4" ht="22.5">
      <c r="A1" s="59" t="s">
        <v>698</v>
      </c>
      <c r="B1" s="59"/>
      <c r="C1" s="59" t="s">
        <v>10</v>
      </c>
      <c r="D1" s="59"/>
    </row>
    <row r="2" spans="1:4" s="1" customFormat="1" ht="22.5">
      <c r="A2" s="59" t="s">
        <v>700</v>
      </c>
      <c r="B2" s="59"/>
      <c r="C2" s="59"/>
      <c r="D2" s="59"/>
    </row>
    <row r="3" spans="1:4" s="1" customFormat="1" ht="20.25">
      <c r="A3" s="60" t="s">
        <v>697</v>
      </c>
      <c r="B3" s="60"/>
      <c r="C3" s="60"/>
      <c r="D3" s="60"/>
    </row>
    <row r="4" spans="1:4" s="1" customFormat="1" ht="20.25">
      <c r="A4" s="60" t="s">
        <v>692</v>
      </c>
      <c r="B4" s="60"/>
      <c r="C4" s="60"/>
      <c r="D4" s="60"/>
    </row>
    <row r="5" spans="1:2" ht="18.75">
      <c r="A5" s="7"/>
      <c r="B5" s="7"/>
    </row>
    <row r="6" spans="1:4" s="2" customFormat="1" ht="18.75">
      <c r="A6" s="8"/>
      <c r="B6" s="9"/>
      <c r="C6" s="61" t="s">
        <v>699</v>
      </c>
      <c r="D6" s="61"/>
    </row>
    <row r="7" spans="1:4" s="14" customFormat="1" ht="20.25">
      <c r="A7" s="10" t="s">
        <v>49</v>
      </c>
      <c r="B7" s="10" t="s">
        <v>50</v>
      </c>
      <c r="C7" s="11" t="s">
        <v>353</v>
      </c>
      <c r="D7" s="11" t="s">
        <v>354</v>
      </c>
    </row>
    <row r="8" spans="1:4" s="3" customFormat="1" ht="19.5" customHeight="1">
      <c r="A8" s="6" t="s">
        <v>514</v>
      </c>
      <c r="B8" s="15" t="s">
        <v>688</v>
      </c>
      <c r="C8" s="16">
        <v>236120</v>
      </c>
      <c r="D8" s="16">
        <f>C8*1.2</f>
        <v>283344</v>
      </c>
    </row>
    <row r="9" spans="1:4" s="3" customFormat="1" ht="19.5" customHeight="1">
      <c r="A9" s="6" t="s">
        <v>515</v>
      </c>
      <c r="B9" s="15" t="s">
        <v>689</v>
      </c>
      <c r="C9" s="16">
        <v>186150</v>
      </c>
      <c r="D9" s="16">
        <f aca="true" t="shared" si="0" ref="D9:D72">C9*1.2</f>
        <v>223380</v>
      </c>
    </row>
    <row r="10" spans="1:4" s="3" customFormat="1" ht="19.5" customHeight="1">
      <c r="A10" s="17" t="s">
        <v>516</v>
      </c>
      <c r="B10" s="15" t="s">
        <v>51</v>
      </c>
      <c r="C10" s="50">
        <v>3559</v>
      </c>
      <c r="D10" s="16">
        <f t="shared" si="0"/>
        <v>4270.8</v>
      </c>
    </row>
    <row r="11" spans="1:4" s="3" customFormat="1" ht="19.5" customHeight="1">
      <c r="A11" s="17" t="s">
        <v>517</v>
      </c>
      <c r="B11" s="15" t="s">
        <v>52</v>
      </c>
      <c r="C11" s="50">
        <v>11790</v>
      </c>
      <c r="D11" s="16">
        <f t="shared" si="0"/>
        <v>14148</v>
      </c>
    </row>
    <row r="12" spans="1:4" s="3" customFormat="1" ht="19.5" customHeight="1">
      <c r="A12" s="17" t="s">
        <v>518</v>
      </c>
      <c r="B12" s="15" t="s">
        <v>52</v>
      </c>
      <c r="C12" s="50">
        <v>11030</v>
      </c>
      <c r="D12" s="16">
        <f t="shared" si="0"/>
        <v>13236</v>
      </c>
    </row>
    <row r="13" spans="1:4" s="3" customFormat="1" ht="19.5" customHeight="1">
      <c r="A13" s="17" t="s">
        <v>513</v>
      </c>
      <c r="B13" s="15" t="s">
        <v>53</v>
      </c>
      <c r="C13" s="50">
        <v>65261</v>
      </c>
      <c r="D13" s="16">
        <f t="shared" si="0"/>
        <v>78313.2</v>
      </c>
    </row>
    <row r="14" spans="1:4" s="3" customFormat="1" ht="19.5" customHeight="1">
      <c r="A14" s="17" t="s">
        <v>519</v>
      </c>
      <c r="B14" s="15" t="s">
        <v>53</v>
      </c>
      <c r="C14" s="50">
        <v>65670</v>
      </c>
      <c r="D14" s="16">
        <f t="shared" si="0"/>
        <v>78804</v>
      </c>
    </row>
    <row r="15" spans="1:4" s="3" customFormat="1" ht="19.5" customHeight="1">
      <c r="A15" s="17" t="s">
        <v>520</v>
      </c>
      <c r="B15" s="15" t="s">
        <v>53</v>
      </c>
      <c r="C15" s="16">
        <v>81330</v>
      </c>
      <c r="D15" s="16">
        <f t="shared" si="0"/>
        <v>97596</v>
      </c>
    </row>
    <row r="16" spans="1:4" s="3" customFormat="1" ht="19.5" customHeight="1">
      <c r="A16" s="6" t="s">
        <v>521</v>
      </c>
      <c r="B16" s="15" t="s">
        <v>417</v>
      </c>
      <c r="C16" s="16">
        <v>16300</v>
      </c>
      <c r="D16" s="16">
        <f t="shared" si="0"/>
        <v>19560</v>
      </c>
    </row>
    <row r="17" spans="1:4" s="3" customFormat="1" ht="19.5" customHeight="1">
      <c r="A17" s="17" t="s">
        <v>522</v>
      </c>
      <c r="B17" s="15" t="s">
        <v>0</v>
      </c>
      <c r="C17" s="43">
        <v>6826</v>
      </c>
      <c r="D17" s="16">
        <f t="shared" si="0"/>
        <v>8191.2</v>
      </c>
    </row>
    <row r="18" spans="1:4" s="3" customFormat="1" ht="19.5" customHeight="1">
      <c r="A18" s="17" t="s">
        <v>677</v>
      </c>
      <c r="B18" s="15" t="s">
        <v>54</v>
      </c>
      <c r="C18" s="43">
        <v>267</v>
      </c>
      <c r="D18" s="16">
        <f t="shared" si="0"/>
        <v>320.4</v>
      </c>
    </row>
    <row r="19" spans="1:4" s="3" customFormat="1" ht="19.5" customHeight="1">
      <c r="A19" s="17" t="s">
        <v>523</v>
      </c>
      <c r="B19" s="15" t="s">
        <v>55</v>
      </c>
      <c r="C19" s="43">
        <v>277</v>
      </c>
      <c r="D19" s="16">
        <f t="shared" si="0"/>
        <v>332.4</v>
      </c>
    </row>
    <row r="20" spans="1:4" s="12" customFormat="1" ht="19.5" customHeight="1">
      <c r="A20" s="27" t="s">
        <v>524</v>
      </c>
      <c r="B20" s="28" t="s">
        <v>34</v>
      </c>
      <c r="C20" s="25">
        <v>888.5</v>
      </c>
      <c r="D20" s="25">
        <f t="shared" si="0"/>
        <v>1066.2</v>
      </c>
    </row>
    <row r="21" spans="1:4" s="3" customFormat="1" ht="19.5" customHeight="1">
      <c r="A21" s="18" t="s">
        <v>693</v>
      </c>
      <c r="B21" s="15" t="s">
        <v>512</v>
      </c>
      <c r="C21" s="16">
        <v>6375</v>
      </c>
      <c r="D21" s="16">
        <f t="shared" si="0"/>
        <v>7650</v>
      </c>
    </row>
    <row r="22" spans="1:4" s="3" customFormat="1" ht="19.5" customHeight="1">
      <c r="A22" s="18" t="s">
        <v>355</v>
      </c>
      <c r="B22" s="15" t="s">
        <v>512</v>
      </c>
      <c r="C22" s="16">
        <v>6375</v>
      </c>
      <c r="D22" s="16">
        <f t="shared" si="0"/>
        <v>7650</v>
      </c>
    </row>
    <row r="23" spans="1:4" s="3" customFormat="1" ht="19.5" customHeight="1">
      <c r="A23" s="18" t="s">
        <v>525</v>
      </c>
      <c r="B23" s="15" t="s">
        <v>56</v>
      </c>
      <c r="C23" s="16">
        <v>3142</v>
      </c>
      <c r="D23" s="16">
        <f t="shared" si="0"/>
        <v>3770.3999999999996</v>
      </c>
    </row>
    <row r="24" spans="1:4" s="12" customFormat="1" ht="19.5" customHeight="1">
      <c r="A24" s="29" t="s">
        <v>526</v>
      </c>
      <c r="B24" s="28" t="s">
        <v>1</v>
      </c>
      <c r="C24" s="25">
        <v>559.9000000000001</v>
      </c>
      <c r="D24" s="25">
        <f t="shared" si="0"/>
        <v>671.8800000000001</v>
      </c>
    </row>
    <row r="25" spans="1:4" s="12" customFormat="1" ht="19.5" customHeight="1">
      <c r="A25" s="29" t="s">
        <v>527</v>
      </c>
      <c r="B25" s="28" t="s">
        <v>1</v>
      </c>
      <c r="C25" s="25">
        <v>613.8000000000001</v>
      </c>
      <c r="D25" s="25">
        <f t="shared" si="0"/>
        <v>736.5600000000001</v>
      </c>
    </row>
    <row r="26" spans="1:4" s="12" customFormat="1" ht="19.5" customHeight="1">
      <c r="A26" s="29" t="s">
        <v>528</v>
      </c>
      <c r="B26" s="28" t="s">
        <v>1</v>
      </c>
      <c r="C26" s="25">
        <v>868.5</v>
      </c>
      <c r="D26" s="25">
        <f t="shared" si="0"/>
        <v>1042.2</v>
      </c>
    </row>
    <row r="27" spans="1:4" s="3" customFormat="1" ht="19.5" customHeight="1">
      <c r="A27" s="6" t="s">
        <v>529</v>
      </c>
      <c r="B27" s="15" t="s">
        <v>57</v>
      </c>
      <c r="C27" s="16">
        <v>10730</v>
      </c>
      <c r="D27" s="16">
        <f t="shared" si="0"/>
        <v>12876</v>
      </c>
    </row>
    <row r="28" spans="1:4" s="3" customFormat="1" ht="19.5" customHeight="1">
      <c r="A28" s="6" t="s">
        <v>530</v>
      </c>
      <c r="B28" s="15" t="s">
        <v>2</v>
      </c>
      <c r="C28" s="16">
        <v>111800</v>
      </c>
      <c r="D28" s="16">
        <f t="shared" si="0"/>
        <v>134160</v>
      </c>
    </row>
    <row r="29" spans="1:4" s="3" customFormat="1" ht="19.5" customHeight="1">
      <c r="A29" s="6" t="s">
        <v>531</v>
      </c>
      <c r="B29" s="15" t="s">
        <v>2</v>
      </c>
      <c r="C29" s="16">
        <v>111700</v>
      </c>
      <c r="D29" s="16">
        <f t="shared" si="0"/>
        <v>134040</v>
      </c>
    </row>
    <row r="30" spans="1:4" s="3" customFormat="1" ht="19.5" customHeight="1">
      <c r="A30" s="19" t="s">
        <v>532</v>
      </c>
      <c r="B30" s="15" t="s">
        <v>433</v>
      </c>
      <c r="C30" s="44">
        <v>123310</v>
      </c>
      <c r="D30" s="16">
        <f t="shared" si="0"/>
        <v>147972</v>
      </c>
    </row>
    <row r="31" spans="1:4" s="12" customFormat="1" ht="19.5" customHeight="1">
      <c r="A31" s="30" t="s">
        <v>434</v>
      </c>
      <c r="B31" s="28" t="s">
        <v>58</v>
      </c>
      <c r="C31" s="25">
        <v>3662</v>
      </c>
      <c r="D31" s="25">
        <f t="shared" si="0"/>
        <v>4394.4</v>
      </c>
    </row>
    <row r="32" spans="1:4" s="49" customFormat="1" ht="19.5" customHeight="1">
      <c r="A32" s="20" t="s">
        <v>533</v>
      </c>
      <c r="B32" s="15" t="s">
        <v>445</v>
      </c>
      <c r="C32" s="44">
        <v>3662</v>
      </c>
      <c r="D32" s="16">
        <f t="shared" si="0"/>
        <v>4394.4</v>
      </c>
    </row>
    <row r="33" spans="1:4" s="3" customFormat="1" ht="19.5" customHeight="1">
      <c r="A33" s="6" t="s">
        <v>60</v>
      </c>
      <c r="B33" s="15" t="s">
        <v>61</v>
      </c>
      <c r="C33" s="16">
        <v>2760</v>
      </c>
      <c r="D33" s="16">
        <f t="shared" si="0"/>
        <v>3312</v>
      </c>
    </row>
    <row r="34" spans="1:4" s="3" customFormat="1" ht="19.5" customHeight="1">
      <c r="A34" s="6" t="s">
        <v>534</v>
      </c>
      <c r="B34" s="15" t="s">
        <v>61</v>
      </c>
      <c r="C34" s="16">
        <v>3223</v>
      </c>
      <c r="D34" s="16">
        <f t="shared" si="0"/>
        <v>3867.6</v>
      </c>
    </row>
    <row r="35" spans="1:4" s="3" customFormat="1" ht="19.5" customHeight="1">
      <c r="A35" s="6" t="s">
        <v>535</v>
      </c>
      <c r="B35" s="15" t="s">
        <v>356</v>
      </c>
      <c r="C35" s="16">
        <v>11490</v>
      </c>
      <c r="D35" s="16">
        <f t="shared" si="0"/>
        <v>13788</v>
      </c>
    </row>
    <row r="36" spans="1:4" s="3" customFormat="1" ht="19.5" customHeight="1">
      <c r="A36" s="6" t="s">
        <v>536</v>
      </c>
      <c r="B36" s="15" t="s">
        <v>356</v>
      </c>
      <c r="C36" s="16">
        <v>14440</v>
      </c>
      <c r="D36" s="16">
        <f t="shared" si="0"/>
        <v>17328</v>
      </c>
    </row>
    <row r="37" spans="1:4" s="3" customFormat="1" ht="19.5" customHeight="1">
      <c r="A37" s="6" t="s">
        <v>537</v>
      </c>
      <c r="B37" s="15" t="s">
        <v>356</v>
      </c>
      <c r="C37" s="16">
        <v>13420</v>
      </c>
      <c r="D37" s="16">
        <f t="shared" si="0"/>
        <v>16104</v>
      </c>
    </row>
    <row r="38" spans="1:4" s="3" customFormat="1" ht="19.5" customHeight="1">
      <c r="A38" s="6" t="s">
        <v>538</v>
      </c>
      <c r="B38" s="15" t="s">
        <v>12</v>
      </c>
      <c r="C38" s="16">
        <v>24730</v>
      </c>
      <c r="D38" s="16">
        <f t="shared" si="0"/>
        <v>29676</v>
      </c>
    </row>
    <row r="39" spans="1:4" s="3" customFormat="1" ht="19.5" customHeight="1">
      <c r="A39" s="6" t="s">
        <v>539</v>
      </c>
      <c r="B39" s="15" t="s">
        <v>12</v>
      </c>
      <c r="C39" s="16">
        <v>14820</v>
      </c>
      <c r="D39" s="16">
        <f t="shared" si="0"/>
        <v>17784</v>
      </c>
    </row>
    <row r="40" spans="1:4" s="3" customFormat="1" ht="19.5" customHeight="1">
      <c r="A40" s="6" t="s">
        <v>540</v>
      </c>
      <c r="B40" s="15" t="s">
        <v>12</v>
      </c>
      <c r="C40" s="16">
        <v>21380</v>
      </c>
      <c r="D40" s="16">
        <f t="shared" si="0"/>
        <v>25656</v>
      </c>
    </row>
    <row r="41" spans="1:4" s="3" customFormat="1" ht="19.5" customHeight="1">
      <c r="A41" s="6" t="s">
        <v>541</v>
      </c>
      <c r="B41" s="15" t="s">
        <v>12</v>
      </c>
      <c r="C41" s="16">
        <v>13830</v>
      </c>
      <c r="D41" s="16">
        <f t="shared" si="0"/>
        <v>16596</v>
      </c>
    </row>
    <row r="42" spans="1:4" s="3" customFormat="1" ht="19.5" customHeight="1">
      <c r="A42" s="6" t="s">
        <v>542</v>
      </c>
      <c r="B42" s="15" t="s">
        <v>12</v>
      </c>
      <c r="C42" s="16">
        <v>142150</v>
      </c>
      <c r="D42" s="16">
        <f t="shared" si="0"/>
        <v>170580</v>
      </c>
    </row>
    <row r="43" spans="1:4" s="3" customFormat="1" ht="19.5" customHeight="1">
      <c r="A43" s="6" t="s">
        <v>62</v>
      </c>
      <c r="B43" s="15" t="s">
        <v>63</v>
      </c>
      <c r="C43" s="16">
        <v>976</v>
      </c>
      <c r="D43" s="16">
        <f t="shared" si="0"/>
        <v>1171.2</v>
      </c>
    </row>
    <row r="44" spans="1:4" s="3" customFormat="1" ht="19.5" customHeight="1">
      <c r="A44" s="6" t="s">
        <v>64</v>
      </c>
      <c r="B44" s="15" t="s">
        <v>63</v>
      </c>
      <c r="C44" s="16">
        <v>1964</v>
      </c>
      <c r="D44" s="16">
        <f t="shared" si="0"/>
        <v>2356.7999999999997</v>
      </c>
    </row>
    <row r="45" spans="1:4" s="3" customFormat="1" ht="19.5" customHeight="1">
      <c r="A45" s="6" t="s">
        <v>543</v>
      </c>
      <c r="B45" s="15" t="s">
        <v>358</v>
      </c>
      <c r="C45" s="16">
        <v>16130</v>
      </c>
      <c r="D45" s="16">
        <f t="shared" si="0"/>
        <v>19356</v>
      </c>
    </row>
    <row r="46" spans="1:4" s="3" customFormat="1" ht="19.5" customHeight="1">
      <c r="A46" s="6" t="s">
        <v>65</v>
      </c>
      <c r="B46" s="15" t="s">
        <v>66</v>
      </c>
      <c r="C46" s="16">
        <v>7510</v>
      </c>
      <c r="D46" s="16">
        <f t="shared" si="0"/>
        <v>9012</v>
      </c>
    </row>
    <row r="47" spans="1:4" s="3" customFormat="1" ht="19.5" customHeight="1">
      <c r="A47" s="6" t="s">
        <v>67</v>
      </c>
      <c r="B47" s="15" t="s">
        <v>68</v>
      </c>
      <c r="C47" s="16">
        <v>30790</v>
      </c>
      <c r="D47" s="16">
        <f t="shared" si="0"/>
        <v>36948</v>
      </c>
    </row>
    <row r="48" spans="1:4" s="3" customFormat="1" ht="19.5" customHeight="1">
      <c r="A48" s="6" t="s">
        <v>69</v>
      </c>
      <c r="B48" s="15" t="s">
        <v>68</v>
      </c>
      <c r="C48" s="16">
        <v>27040</v>
      </c>
      <c r="D48" s="16">
        <f t="shared" si="0"/>
        <v>32448</v>
      </c>
    </row>
    <row r="49" spans="1:4" s="3" customFormat="1" ht="19.5" customHeight="1">
      <c r="A49" s="6" t="s">
        <v>70</v>
      </c>
      <c r="B49" s="15" t="s">
        <v>35</v>
      </c>
      <c r="C49" s="16">
        <v>3911</v>
      </c>
      <c r="D49" s="16">
        <f t="shared" si="0"/>
        <v>4693.2</v>
      </c>
    </row>
    <row r="50" spans="1:4" s="12" customFormat="1" ht="19.5" customHeight="1">
      <c r="A50" s="29" t="s">
        <v>71</v>
      </c>
      <c r="B50" s="28" t="s">
        <v>418</v>
      </c>
      <c r="C50" s="25">
        <v>308</v>
      </c>
      <c r="D50" s="25">
        <f t="shared" si="0"/>
        <v>369.59999999999997</v>
      </c>
    </row>
    <row r="51" spans="1:4" s="12" customFormat="1" ht="19.5" customHeight="1">
      <c r="A51" s="29" t="s">
        <v>72</v>
      </c>
      <c r="B51" s="28" t="s">
        <v>419</v>
      </c>
      <c r="C51" s="25">
        <v>259.59999999999997</v>
      </c>
      <c r="D51" s="25">
        <f t="shared" si="0"/>
        <v>311.5199999999999</v>
      </c>
    </row>
    <row r="52" spans="1:4" s="3" customFormat="1" ht="19.5" customHeight="1">
      <c r="A52" s="6" t="s">
        <v>73</v>
      </c>
      <c r="B52" s="15" t="s">
        <v>420</v>
      </c>
      <c r="C52" s="16">
        <v>1696</v>
      </c>
      <c r="D52" s="16">
        <f t="shared" si="0"/>
        <v>2035.1999999999998</v>
      </c>
    </row>
    <row r="53" spans="1:4" s="3" customFormat="1" ht="19.5" customHeight="1">
      <c r="A53" s="6" t="s">
        <v>74</v>
      </c>
      <c r="B53" s="15" t="s">
        <v>421</v>
      </c>
      <c r="C53" s="16">
        <v>1586</v>
      </c>
      <c r="D53" s="16">
        <f t="shared" si="0"/>
        <v>1903.1999999999998</v>
      </c>
    </row>
    <row r="54" spans="1:4" s="3" customFormat="1" ht="19.5" customHeight="1">
      <c r="A54" s="6" t="s">
        <v>75</v>
      </c>
      <c r="B54" s="15" t="s">
        <v>76</v>
      </c>
      <c r="C54" s="16">
        <v>647</v>
      </c>
      <c r="D54" s="16">
        <f t="shared" si="0"/>
        <v>776.4</v>
      </c>
    </row>
    <row r="55" spans="1:4" s="3" customFormat="1" ht="19.5" customHeight="1">
      <c r="A55" s="6" t="s">
        <v>77</v>
      </c>
      <c r="B55" s="15" t="s">
        <v>78</v>
      </c>
      <c r="C55" s="16">
        <v>3924</v>
      </c>
      <c r="D55" s="16">
        <f t="shared" si="0"/>
        <v>4708.8</v>
      </c>
    </row>
    <row r="56" spans="1:4" s="3" customFormat="1" ht="19.5" customHeight="1">
      <c r="A56" s="6" t="s">
        <v>79</v>
      </c>
      <c r="B56" s="15" t="s">
        <v>36</v>
      </c>
      <c r="C56" s="16">
        <v>4424</v>
      </c>
      <c r="D56" s="16">
        <f t="shared" si="0"/>
        <v>5308.8</v>
      </c>
    </row>
    <row r="57" spans="1:4" s="3" customFormat="1" ht="19.5" customHeight="1">
      <c r="A57" s="6" t="s">
        <v>80</v>
      </c>
      <c r="B57" s="15" t="s">
        <v>422</v>
      </c>
      <c r="C57" s="16">
        <v>141</v>
      </c>
      <c r="D57" s="16">
        <f t="shared" si="0"/>
        <v>169.2</v>
      </c>
    </row>
    <row r="58" spans="1:4" s="3" customFormat="1" ht="19.5" customHeight="1">
      <c r="A58" s="6" t="s">
        <v>360</v>
      </c>
      <c r="B58" s="15" t="s">
        <v>361</v>
      </c>
      <c r="C58" s="16">
        <v>867</v>
      </c>
      <c r="D58" s="16">
        <f t="shared" si="0"/>
        <v>1040.3999999999999</v>
      </c>
    </row>
    <row r="59" spans="1:4" s="3" customFormat="1" ht="19.5" customHeight="1">
      <c r="A59" s="6" t="s">
        <v>362</v>
      </c>
      <c r="B59" s="15" t="s">
        <v>361</v>
      </c>
      <c r="C59" s="16">
        <v>809</v>
      </c>
      <c r="D59" s="16">
        <f t="shared" si="0"/>
        <v>970.8</v>
      </c>
    </row>
    <row r="60" spans="1:4" s="3" customFormat="1" ht="19.5" customHeight="1">
      <c r="A60" s="6" t="s">
        <v>81</v>
      </c>
      <c r="B60" s="15" t="s">
        <v>3</v>
      </c>
      <c r="C60" s="16">
        <v>3595</v>
      </c>
      <c r="D60" s="16">
        <f t="shared" si="0"/>
        <v>4314</v>
      </c>
    </row>
    <row r="61" spans="1:4" s="12" customFormat="1" ht="19.5" customHeight="1">
      <c r="A61" s="18" t="s">
        <v>544</v>
      </c>
      <c r="B61" s="15" t="s">
        <v>82</v>
      </c>
      <c r="C61" s="16">
        <v>5713</v>
      </c>
      <c r="D61" s="16">
        <f t="shared" si="0"/>
        <v>6855.599999999999</v>
      </c>
    </row>
    <row r="62" spans="1:4" s="12" customFormat="1" ht="19.5" customHeight="1">
      <c r="A62" s="18" t="s">
        <v>545</v>
      </c>
      <c r="B62" s="15" t="s">
        <v>83</v>
      </c>
      <c r="C62" s="16">
        <v>3030</v>
      </c>
      <c r="D62" s="16">
        <f t="shared" si="0"/>
        <v>3636</v>
      </c>
    </row>
    <row r="63" spans="1:4" s="12" customFormat="1" ht="19.5" customHeight="1">
      <c r="A63" s="18" t="s">
        <v>546</v>
      </c>
      <c r="B63" s="15" t="s">
        <v>83</v>
      </c>
      <c r="C63" s="16">
        <v>2465</v>
      </c>
      <c r="D63" s="16">
        <f t="shared" si="0"/>
        <v>2958</v>
      </c>
    </row>
    <row r="64" spans="1:4" s="12" customFormat="1" ht="19.5" customHeight="1">
      <c r="A64" s="18" t="s">
        <v>547</v>
      </c>
      <c r="B64" s="15" t="s">
        <v>84</v>
      </c>
      <c r="C64" s="16">
        <v>2838</v>
      </c>
      <c r="D64" s="16">
        <f t="shared" si="0"/>
        <v>3405.6</v>
      </c>
    </row>
    <row r="65" spans="1:4" s="12" customFormat="1" ht="19.5" customHeight="1">
      <c r="A65" s="18" t="s">
        <v>548</v>
      </c>
      <c r="B65" s="15" t="s">
        <v>84</v>
      </c>
      <c r="C65" s="16">
        <v>2703</v>
      </c>
      <c r="D65" s="16">
        <f t="shared" si="0"/>
        <v>3243.6</v>
      </c>
    </row>
    <row r="66" spans="1:4" s="12" customFormat="1" ht="19.5" customHeight="1">
      <c r="A66" s="18" t="s">
        <v>549</v>
      </c>
      <c r="B66" s="15" t="s">
        <v>85</v>
      </c>
      <c r="C66" s="16">
        <v>4339</v>
      </c>
      <c r="D66" s="16">
        <f t="shared" si="0"/>
        <v>5206.8</v>
      </c>
    </row>
    <row r="67" spans="1:4" s="12" customFormat="1" ht="19.5" customHeight="1">
      <c r="A67" s="18" t="s">
        <v>550</v>
      </c>
      <c r="B67" s="15" t="s">
        <v>85</v>
      </c>
      <c r="C67" s="16">
        <v>3557</v>
      </c>
      <c r="D67" s="16">
        <f t="shared" si="0"/>
        <v>4268.4</v>
      </c>
    </row>
    <row r="68" spans="1:4" s="12" customFormat="1" ht="19.5" customHeight="1">
      <c r="A68" s="18" t="s">
        <v>551</v>
      </c>
      <c r="B68" s="15" t="s">
        <v>86</v>
      </c>
      <c r="C68" s="16">
        <v>4495</v>
      </c>
      <c r="D68" s="16">
        <f t="shared" si="0"/>
        <v>5394</v>
      </c>
    </row>
    <row r="69" spans="1:4" s="12" customFormat="1" ht="19.5" customHeight="1">
      <c r="A69" s="18" t="s">
        <v>552</v>
      </c>
      <c r="B69" s="15" t="s">
        <v>86</v>
      </c>
      <c r="C69" s="16">
        <v>3294</v>
      </c>
      <c r="D69" s="16">
        <f t="shared" si="0"/>
        <v>3952.7999999999997</v>
      </c>
    </row>
    <row r="70" spans="1:4" s="12" customFormat="1" ht="19.5" customHeight="1">
      <c r="A70" s="18" t="s">
        <v>553</v>
      </c>
      <c r="B70" s="15" t="s">
        <v>87</v>
      </c>
      <c r="C70" s="16">
        <v>2636</v>
      </c>
      <c r="D70" s="16">
        <f t="shared" si="0"/>
        <v>3163.2</v>
      </c>
    </row>
    <row r="71" spans="1:4" s="12" customFormat="1" ht="19.5" customHeight="1">
      <c r="A71" s="18" t="s">
        <v>554</v>
      </c>
      <c r="B71" s="15" t="s">
        <v>87</v>
      </c>
      <c r="C71" s="16">
        <v>2602</v>
      </c>
      <c r="D71" s="16">
        <f t="shared" si="0"/>
        <v>3122.4</v>
      </c>
    </row>
    <row r="72" spans="1:4" s="12" customFormat="1" ht="19.5" customHeight="1">
      <c r="A72" s="18" t="s">
        <v>555</v>
      </c>
      <c r="B72" s="15" t="s">
        <v>363</v>
      </c>
      <c r="C72" s="16">
        <v>5516</v>
      </c>
      <c r="D72" s="16">
        <f t="shared" si="0"/>
        <v>6619.2</v>
      </c>
    </row>
    <row r="73" spans="1:4" s="12" customFormat="1" ht="19.5" customHeight="1">
      <c r="A73" s="18" t="s">
        <v>556</v>
      </c>
      <c r="B73" s="15" t="s">
        <v>88</v>
      </c>
      <c r="C73" s="16">
        <v>2857</v>
      </c>
      <c r="D73" s="16">
        <f aca="true" t="shared" si="1" ref="D73:D136">C73*1.2</f>
        <v>3428.4</v>
      </c>
    </row>
    <row r="74" spans="1:4" s="12" customFormat="1" ht="19.5" customHeight="1">
      <c r="A74" s="18" t="s">
        <v>557</v>
      </c>
      <c r="B74" s="15" t="s">
        <v>88</v>
      </c>
      <c r="C74" s="16">
        <v>3325</v>
      </c>
      <c r="D74" s="16">
        <f t="shared" si="1"/>
        <v>3990</v>
      </c>
    </row>
    <row r="75" spans="1:4" s="12" customFormat="1" ht="19.5" customHeight="1">
      <c r="A75" s="18" t="s">
        <v>558</v>
      </c>
      <c r="B75" s="15" t="s">
        <v>364</v>
      </c>
      <c r="C75" s="16">
        <v>5779</v>
      </c>
      <c r="D75" s="16">
        <f t="shared" si="1"/>
        <v>6934.8</v>
      </c>
    </row>
    <row r="76" spans="1:4" s="12" customFormat="1" ht="19.5" customHeight="1">
      <c r="A76" s="18" t="s">
        <v>559</v>
      </c>
      <c r="B76" s="15" t="s">
        <v>89</v>
      </c>
      <c r="C76" s="16">
        <v>83</v>
      </c>
      <c r="D76" s="16">
        <f t="shared" si="1"/>
        <v>99.6</v>
      </c>
    </row>
    <row r="77" spans="1:4" s="12" customFormat="1" ht="19.5" customHeight="1">
      <c r="A77" s="29" t="s">
        <v>560</v>
      </c>
      <c r="B77" s="28" t="s">
        <v>90</v>
      </c>
      <c r="C77" s="25">
        <v>5501.55</v>
      </c>
      <c r="D77" s="25">
        <f t="shared" si="1"/>
        <v>6601.86</v>
      </c>
    </row>
    <row r="78" spans="1:4" s="12" customFormat="1" ht="19.5" customHeight="1">
      <c r="A78" s="6" t="s">
        <v>561</v>
      </c>
      <c r="B78" s="15" t="s">
        <v>365</v>
      </c>
      <c r="C78" s="16">
        <v>6021</v>
      </c>
      <c r="D78" s="16">
        <f t="shared" si="1"/>
        <v>7225.2</v>
      </c>
    </row>
    <row r="79" spans="1:4" s="12" customFormat="1" ht="19.5" customHeight="1">
      <c r="A79" s="6" t="s">
        <v>562</v>
      </c>
      <c r="B79" s="15" t="s">
        <v>366</v>
      </c>
      <c r="C79" s="16">
        <v>397</v>
      </c>
      <c r="D79" s="16">
        <f t="shared" si="1"/>
        <v>476.4</v>
      </c>
    </row>
    <row r="80" spans="1:4" s="12" customFormat="1" ht="19.5" customHeight="1">
      <c r="A80" s="6" t="s">
        <v>563</v>
      </c>
      <c r="B80" s="15" t="s">
        <v>91</v>
      </c>
      <c r="C80" s="16">
        <v>7781</v>
      </c>
      <c r="D80" s="16">
        <f t="shared" si="1"/>
        <v>9337.199999999999</v>
      </c>
    </row>
    <row r="81" spans="1:4" s="12" customFormat="1" ht="19.5" customHeight="1">
      <c r="A81" s="6" t="s">
        <v>564</v>
      </c>
      <c r="B81" s="15" t="s">
        <v>91</v>
      </c>
      <c r="C81" s="16">
        <v>8262</v>
      </c>
      <c r="D81" s="16">
        <f t="shared" si="1"/>
        <v>9914.4</v>
      </c>
    </row>
    <row r="82" spans="1:4" s="12" customFormat="1" ht="19.5" customHeight="1">
      <c r="A82" s="6" t="s">
        <v>565</v>
      </c>
      <c r="B82" s="15" t="s">
        <v>91</v>
      </c>
      <c r="C82" s="16">
        <v>5791</v>
      </c>
      <c r="D82" s="16">
        <f t="shared" si="1"/>
        <v>6949.2</v>
      </c>
    </row>
    <row r="83" spans="1:4" s="12" customFormat="1" ht="19.5" customHeight="1">
      <c r="A83" s="6" t="s">
        <v>566</v>
      </c>
      <c r="B83" s="15" t="s">
        <v>91</v>
      </c>
      <c r="C83" s="16">
        <v>5856</v>
      </c>
      <c r="D83" s="16">
        <f t="shared" si="1"/>
        <v>7027.2</v>
      </c>
    </row>
    <row r="84" spans="1:4" s="12" customFormat="1" ht="19.5" customHeight="1">
      <c r="A84" s="6" t="s">
        <v>92</v>
      </c>
      <c r="B84" s="15" t="s">
        <v>93</v>
      </c>
      <c r="C84" s="16">
        <v>26930</v>
      </c>
      <c r="D84" s="16">
        <f t="shared" si="1"/>
        <v>32316</v>
      </c>
    </row>
    <row r="85" spans="1:4" s="12" customFormat="1" ht="19.5" customHeight="1">
      <c r="A85" s="6" t="s">
        <v>567</v>
      </c>
      <c r="B85" s="15" t="s">
        <v>93</v>
      </c>
      <c r="C85" s="16">
        <v>23690</v>
      </c>
      <c r="D85" s="16">
        <f t="shared" si="1"/>
        <v>28428</v>
      </c>
    </row>
    <row r="86" spans="1:4" s="12" customFormat="1" ht="19.5" customHeight="1">
      <c r="A86" s="6" t="s">
        <v>568</v>
      </c>
      <c r="B86" s="15" t="s">
        <v>93</v>
      </c>
      <c r="C86" s="16">
        <v>49820</v>
      </c>
      <c r="D86" s="16">
        <f t="shared" si="1"/>
        <v>59784</v>
      </c>
    </row>
    <row r="87" spans="1:4" s="12" customFormat="1" ht="19.5" customHeight="1">
      <c r="A87" s="6" t="s">
        <v>569</v>
      </c>
      <c r="B87" s="15" t="s">
        <v>94</v>
      </c>
      <c r="C87" s="16">
        <v>3030</v>
      </c>
      <c r="D87" s="16">
        <f t="shared" si="1"/>
        <v>3636</v>
      </c>
    </row>
    <row r="88" spans="1:4" s="12" customFormat="1" ht="19.5" customHeight="1">
      <c r="A88" s="6" t="s">
        <v>570</v>
      </c>
      <c r="B88" s="15" t="s">
        <v>95</v>
      </c>
      <c r="C88" s="16">
        <v>1386</v>
      </c>
      <c r="D88" s="16">
        <f t="shared" si="1"/>
        <v>1663.2</v>
      </c>
    </row>
    <row r="89" spans="1:4" s="12" customFormat="1" ht="19.5" customHeight="1">
      <c r="A89" s="17" t="s">
        <v>96</v>
      </c>
      <c r="B89" s="15" t="s">
        <v>4</v>
      </c>
      <c r="C89" s="43">
        <v>5277</v>
      </c>
      <c r="D89" s="16">
        <f t="shared" si="1"/>
        <v>6332.4</v>
      </c>
    </row>
    <row r="90" spans="1:4" s="12" customFormat="1" ht="19.5" customHeight="1">
      <c r="A90" s="17" t="s">
        <v>97</v>
      </c>
      <c r="B90" s="15" t="s">
        <v>4</v>
      </c>
      <c r="C90" s="43">
        <v>4744</v>
      </c>
      <c r="D90" s="16">
        <f t="shared" si="1"/>
        <v>5692.8</v>
      </c>
    </row>
    <row r="91" spans="1:4" s="12" customFormat="1" ht="19.5" customHeight="1">
      <c r="A91" s="17" t="s">
        <v>571</v>
      </c>
      <c r="B91" s="15" t="s">
        <v>4</v>
      </c>
      <c r="C91" s="43">
        <v>4822</v>
      </c>
      <c r="D91" s="16">
        <f t="shared" si="1"/>
        <v>5786.4</v>
      </c>
    </row>
    <row r="92" spans="1:4" s="12" customFormat="1" ht="19.5" customHeight="1">
      <c r="A92" s="17" t="s">
        <v>572</v>
      </c>
      <c r="B92" s="15" t="s">
        <v>4</v>
      </c>
      <c r="C92" s="16">
        <v>12770</v>
      </c>
      <c r="D92" s="16">
        <f t="shared" si="1"/>
        <v>15324</v>
      </c>
    </row>
    <row r="93" spans="1:4" s="12" customFormat="1" ht="19.5" customHeight="1">
      <c r="A93" s="17" t="s">
        <v>573</v>
      </c>
      <c r="B93" s="15" t="s">
        <v>4</v>
      </c>
      <c r="C93" s="16">
        <v>17940</v>
      </c>
      <c r="D93" s="16">
        <f t="shared" si="1"/>
        <v>21528</v>
      </c>
    </row>
    <row r="94" spans="1:4" s="12" customFormat="1" ht="19.5" customHeight="1">
      <c r="A94" s="17" t="s">
        <v>98</v>
      </c>
      <c r="B94" s="15" t="s">
        <v>99</v>
      </c>
      <c r="C94" s="16">
        <v>1259</v>
      </c>
      <c r="D94" s="16">
        <f t="shared" si="1"/>
        <v>1510.8</v>
      </c>
    </row>
    <row r="95" spans="1:4" s="12" customFormat="1" ht="19.5" customHeight="1">
      <c r="A95" s="17" t="s">
        <v>100</v>
      </c>
      <c r="B95" s="15" t="s">
        <v>101</v>
      </c>
      <c r="C95" s="16">
        <v>809</v>
      </c>
      <c r="D95" s="16">
        <f t="shared" si="1"/>
        <v>970.8</v>
      </c>
    </row>
    <row r="96" spans="1:4" s="12" customFormat="1" ht="19.5" customHeight="1">
      <c r="A96" s="17" t="s">
        <v>102</v>
      </c>
      <c r="B96" s="15" t="s">
        <v>103</v>
      </c>
      <c r="C96" s="16">
        <v>2760</v>
      </c>
      <c r="D96" s="16">
        <f t="shared" si="1"/>
        <v>3312</v>
      </c>
    </row>
    <row r="97" spans="1:4" s="12" customFormat="1" ht="19.5" customHeight="1">
      <c r="A97" s="17" t="s">
        <v>368</v>
      </c>
      <c r="B97" s="15" t="s">
        <v>369</v>
      </c>
      <c r="C97" s="16">
        <v>105</v>
      </c>
      <c r="D97" s="16">
        <f t="shared" si="1"/>
        <v>126</v>
      </c>
    </row>
    <row r="98" spans="1:4" s="12" customFormat="1" ht="19.5" customHeight="1">
      <c r="A98" s="17" t="s">
        <v>370</v>
      </c>
      <c r="B98" s="15" t="s">
        <v>371</v>
      </c>
      <c r="C98" s="16">
        <v>455</v>
      </c>
      <c r="D98" s="16">
        <f t="shared" si="1"/>
        <v>546</v>
      </c>
    </row>
    <row r="99" spans="1:4" s="12" customFormat="1" ht="19.5" customHeight="1">
      <c r="A99" s="17" t="s">
        <v>104</v>
      </c>
      <c r="B99" s="15" t="s">
        <v>105</v>
      </c>
      <c r="C99" s="16">
        <v>854</v>
      </c>
      <c r="D99" s="16">
        <f t="shared" si="1"/>
        <v>1024.8</v>
      </c>
    </row>
    <row r="100" spans="1:4" s="12" customFormat="1" ht="19.5" customHeight="1">
      <c r="A100" s="17" t="s">
        <v>106</v>
      </c>
      <c r="B100" s="15" t="s">
        <v>107</v>
      </c>
      <c r="C100" s="16">
        <v>4039</v>
      </c>
      <c r="D100" s="16">
        <f t="shared" si="1"/>
        <v>4846.8</v>
      </c>
    </row>
    <row r="101" spans="1:4" s="12" customFormat="1" ht="19.5" customHeight="1">
      <c r="A101" s="6" t="s">
        <v>574</v>
      </c>
      <c r="B101" s="15" t="s">
        <v>108</v>
      </c>
      <c r="C101" s="16">
        <v>1146</v>
      </c>
      <c r="D101" s="16">
        <f t="shared" si="1"/>
        <v>1375.2</v>
      </c>
    </row>
    <row r="102" spans="1:4" s="12" customFormat="1" ht="19.5" customHeight="1">
      <c r="A102" s="6" t="s">
        <v>109</v>
      </c>
      <c r="B102" s="15" t="s">
        <v>108</v>
      </c>
      <c r="C102" s="16">
        <v>6420</v>
      </c>
      <c r="D102" s="16">
        <f t="shared" si="1"/>
        <v>7704</v>
      </c>
    </row>
    <row r="103" spans="1:4" s="12" customFormat="1" ht="19.5" customHeight="1">
      <c r="A103" s="17" t="s">
        <v>110</v>
      </c>
      <c r="B103" s="15" t="s">
        <v>111</v>
      </c>
      <c r="C103" s="16">
        <v>616</v>
      </c>
      <c r="D103" s="16">
        <f t="shared" si="1"/>
        <v>739.1999999999999</v>
      </c>
    </row>
    <row r="104" spans="1:4" s="12" customFormat="1" ht="19.5" customHeight="1">
      <c r="A104" s="17" t="s">
        <v>575</v>
      </c>
      <c r="B104" s="15" t="s">
        <v>111</v>
      </c>
      <c r="C104" s="16">
        <v>921</v>
      </c>
      <c r="D104" s="16">
        <f t="shared" si="1"/>
        <v>1105.2</v>
      </c>
    </row>
    <row r="105" spans="1:4" s="12" customFormat="1" ht="19.5" customHeight="1">
      <c r="A105" s="6" t="s">
        <v>112</v>
      </c>
      <c r="B105" s="15" t="s">
        <v>113</v>
      </c>
      <c r="C105" s="16">
        <v>5739</v>
      </c>
      <c r="D105" s="16">
        <f t="shared" si="1"/>
        <v>6886.8</v>
      </c>
    </row>
    <row r="106" spans="1:4" s="12" customFormat="1" ht="19.5" customHeight="1">
      <c r="A106" s="6" t="s">
        <v>576</v>
      </c>
      <c r="B106" s="15" t="s">
        <v>372</v>
      </c>
      <c r="C106" s="16">
        <v>852</v>
      </c>
      <c r="D106" s="16">
        <f t="shared" si="1"/>
        <v>1022.4</v>
      </c>
    </row>
    <row r="107" spans="1:4" s="12" customFormat="1" ht="19.5" customHeight="1">
      <c r="A107" s="6" t="s">
        <v>577</v>
      </c>
      <c r="B107" s="15" t="s">
        <v>114</v>
      </c>
      <c r="C107" s="16">
        <v>513</v>
      </c>
      <c r="D107" s="16">
        <f t="shared" si="1"/>
        <v>615.6</v>
      </c>
    </row>
    <row r="108" spans="1:4" s="12" customFormat="1" ht="19.5" customHeight="1">
      <c r="A108" s="6" t="s">
        <v>115</v>
      </c>
      <c r="B108" s="15" t="s">
        <v>116</v>
      </c>
      <c r="C108" s="16">
        <v>554</v>
      </c>
      <c r="D108" s="16">
        <f t="shared" si="1"/>
        <v>664.8</v>
      </c>
    </row>
    <row r="109" spans="1:4" s="12" customFormat="1" ht="19.5" customHeight="1">
      <c r="A109" s="6" t="s">
        <v>373</v>
      </c>
      <c r="B109" s="15" t="s">
        <v>374</v>
      </c>
      <c r="C109" s="16">
        <v>1220</v>
      </c>
      <c r="D109" s="16">
        <f t="shared" si="1"/>
        <v>1464</v>
      </c>
    </row>
    <row r="110" spans="1:4" s="12" customFormat="1" ht="19.5" customHeight="1">
      <c r="A110" s="6" t="s">
        <v>117</v>
      </c>
      <c r="B110" s="15" t="s">
        <v>375</v>
      </c>
      <c r="C110" s="16">
        <v>628</v>
      </c>
      <c r="D110" s="16">
        <f t="shared" si="1"/>
        <v>753.6</v>
      </c>
    </row>
    <row r="111" spans="1:4" s="12" customFormat="1" ht="19.5" customHeight="1">
      <c r="A111" s="6" t="s">
        <v>118</v>
      </c>
      <c r="B111" s="15" t="s">
        <v>119</v>
      </c>
      <c r="C111" s="16">
        <v>4160</v>
      </c>
      <c r="D111" s="16">
        <f t="shared" si="1"/>
        <v>4992</v>
      </c>
    </row>
    <row r="112" spans="1:4" s="12" customFormat="1" ht="19.5" customHeight="1">
      <c r="A112" s="6" t="s">
        <v>120</v>
      </c>
      <c r="B112" s="15" t="s">
        <v>121</v>
      </c>
      <c r="C112" s="16">
        <v>4873</v>
      </c>
      <c r="D112" s="16">
        <f t="shared" si="1"/>
        <v>5847.599999999999</v>
      </c>
    </row>
    <row r="113" spans="1:4" s="12" customFormat="1" ht="19.5" customHeight="1">
      <c r="A113" s="6" t="s">
        <v>578</v>
      </c>
      <c r="B113" s="15" t="s">
        <v>376</v>
      </c>
      <c r="C113" s="16">
        <v>852</v>
      </c>
      <c r="D113" s="16">
        <f t="shared" si="1"/>
        <v>1022.4</v>
      </c>
    </row>
    <row r="114" spans="1:4" s="12" customFormat="1" ht="19.5" customHeight="1">
      <c r="A114" s="6" t="s">
        <v>122</v>
      </c>
      <c r="B114" s="15" t="s">
        <v>123</v>
      </c>
      <c r="C114" s="16">
        <v>462</v>
      </c>
      <c r="D114" s="16">
        <f t="shared" si="1"/>
        <v>554.4</v>
      </c>
    </row>
    <row r="115" spans="1:4" s="12" customFormat="1" ht="19.5" customHeight="1">
      <c r="A115" s="6" t="s">
        <v>124</v>
      </c>
      <c r="B115" s="15" t="s">
        <v>89</v>
      </c>
      <c r="C115" s="16">
        <v>167</v>
      </c>
      <c r="D115" s="16">
        <f t="shared" si="1"/>
        <v>200.4</v>
      </c>
    </row>
    <row r="116" spans="1:4" s="12" customFormat="1" ht="19.5" customHeight="1">
      <c r="A116" s="6" t="s">
        <v>125</v>
      </c>
      <c r="B116" s="15" t="s">
        <v>126</v>
      </c>
      <c r="C116" s="16">
        <v>330</v>
      </c>
      <c r="D116" s="16">
        <f t="shared" si="1"/>
        <v>396</v>
      </c>
    </row>
    <row r="117" spans="1:4" s="12" customFormat="1" ht="19.5" customHeight="1">
      <c r="A117" s="6" t="s">
        <v>579</v>
      </c>
      <c r="B117" s="15" t="s">
        <v>377</v>
      </c>
      <c r="C117" s="16">
        <v>550</v>
      </c>
      <c r="D117" s="16">
        <f t="shared" si="1"/>
        <v>660</v>
      </c>
    </row>
    <row r="118" spans="1:4" s="12" customFormat="1" ht="19.5" customHeight="1">
      <c r="A118" s="6" t="s">
        <v>127</v>
      </c>
      <c r="B118" s="15" t="s">
        <v>128</v>
      </c>
      <c r="C118" s="16">
        <v>10270</v>
      </c>
      <c r="D118" s="16">
        <f t="shared" si="1"/>
        <v>12324</v>
      </c>
    </row>
    <row r="119" spans="1:4" s="12" customFormat="1" ht="19.5" customHeight="1">
      <c r="A119" s="29" t="s">
        <v>129</v>
      </c>
      <c r="B119" s="28" t="s">
        <v>130</v>
      </c>
      <c r="C119" s="26">
        <v>435</v>
      </c>
      <c r="D119" s="25">
        <f t="shared" si="1"/>
        <v>522</v>
      </c>
    </row>
    <row r="120" spans="1:4" s="12" customFormat="1" ht="19.5" customHeight="1">
      <c r="A120" s="6" t="s">
        <v>694</v>
      </c>
      <c r="B120" s="15" t="s">
        <v>13</v>
      </c>
      <c r="C120" s="16">
        <v>45320</v>
      </c>
      <c r="D120" s="16">
        <f t="shared" si="1"/>
        <v>54384</v>
      </c>
    </row>
    <row r="121" spans="1:4" s="12" customFormat="1" ht="19.5" customHeight="1">
      <c r="A121" s="6" t="s">
        <v>580</v>
      </c>
      <c r="B121" s="15" t="s">
        <v>432</v>
      </c>
      <c r="C121" s="16">
        <v>10580</v>
      </c>
      <c r="D121" s="16">
        <f t="shared" si="1"/>
        <v>12696</v>
      </c>
    </row>
    <row r="122" spans="1:4" s="12" customFormat="1" ht="19.5" customHeight="1">
      <c r="A122" s="6" t="s">
        <v>131</v>
      </c>
      <c r="B122" s="15" t="s">
        <v>132</v>
      </c>
      <c r="C122" s="16">
        <v>387</v>
      </c>
      <c r="D122" s="16">
        <f t="shared" si="1"/>
        <v>464.4</v>
      </c>
    </row>
    <row r="123" spans="1:4" s="12" customFormat="1" ht="19.5" customHeight="1">
      <c r="A123" s="6" t="s">
        <v>133</v>
      </c>
      <c r="B123" s="15" t="s">
        <v>134</v>
      </c>
      <c r="C123" s="16">
        <v>17150</v>
      </c>
      <c r="D123" s="16">
        <f t="shared" si="1"/>
        <v>20580</v>
      </c>
    </row>
    <row r="124" spans="1:4" s="12" customFormat="1" ht="19.5" customHeight="1">
      <c r="A124" s="6" t="s">
        <v>581</v>
      </c>
      <c r="B124" s="15" t="s">
        <v>135</v>
      </c>
      <c r="C124" s="16">
        <v>2163</v>
      </c>
      <c r="D124" s="16">
        <f t="shared" si="1"/>
        <v>2595.6</v>
      </c>
    </row>
    <row r="125" spans="1:4" s="12" customFormat="1" ht="19.5" customHeight="1">
      <c r="A125" s="6" t="s">
        <v>136</v>
      </c>
      <c r="B125" s="15" t="s">
        <v>137</v>
      </c>
      <c r="C125" s="16">
        <v>234</v>
      </c>
      <c r="D125" s="16">
        <f t="shared" si="1"/>
        <v>280.8</v>
      </c>
    </row>
    <row r="126" spans="1:4" s="12" customFormat="1" ht="19.5" customHeight="1">
      <c r="A126" s="6" t="s">
        <v>138</v>
      </c>
      <c r="B126" s="15" t="s">
        <v>139</v>
      </c>
      <c r="C126" s="16">
        <v>2157</v>
      </c>
      <c r="D126" s="16">
        <f t="shared" si="1"/>
        <v>2588.4</v>
      </c>
    </row>
    <row r="127" spans="1:4" s="12" customFormat="1" ht="19.5" customHeight="1">
      <c r="A127" s="6" t="s">
        <v>140</v>
      </c>
      <c r="B127" s="15" t="s">
        <v>141</v>
      </c>
      <c r="C127" s="16">
        <v>2310</v>
      </c>
      <c r="D127" s="16">
        <f t="shared" si="1"/>
        <v>2772</v>
      </c>
    </row>
    <row r="128" spans="1:4" s="12" customFormat="1" ht="19.5" customHeight="1">
      <c r="A128" s="6" t="s">
        <v>582</v>
      </c>
      <c r="B128" s="15" t="s">
        <v>141</v>
      </c>
      <c r="C128" s="16">
        <v>2401</v>
      </c>
      <c r="D128" s="16">
        <f t="shared" si="1"/>
        <v>2881.2</v>
      </c>
    </row>
    <row r="129" spans="1:4" s="12" customFormat="1" ht="19.5" customHeight="1">
      <c r="A129" s="6" t="s">
        <v>142</v>
      </c>
      <c r="B129" s="15" t="s">
        <v>5</v>
      </c>
      <c r="C129" s="16">
        <v>18390</v>
      </c>
      <c r="D129" s="16">
        <f t="shared" si="1"/>
        <v>22068</v>
      </c>
    </row>
    <row r="130" spans="1:4" s="12" customFormat="1" ht="19.5" customHeight="1">
      <c r="A130" s="6" t="s">
        <v>143</v>
      </c>
      <c r="B130" s="15" t="s">
        <v>144</v>
      </c>
      <c r="C130" s="16">
        <v>4468</v>
      </c>
      <c r="D130" s="16">
        <f t="shared" si="1"/>
        <v>5361.599999999999</v>
      </c>
    </row>
    <row r="131" spans="1:4" s="12" customFormat="1" ht="19.5" customHeight="1">
      <c r="A131" s="6" t="s">
        <v>145</v>
      </c>
      <c r="B131" s="15" t="s">
        <v>146</v>
      </c>
      <c r="C131" s="16">
        <v>5867</v>
      </c>
      <c r="D131" s="16">
        <f t="shared" si="1"/>
        <v>7040.4</v>
      </c>
    </row>
    <row r="132" spans="1:4" s="54" customFormat="1" ht="19.5" customHeight="1">
      <c r="A132" s="52" t="s">
        <v>147</v>
      </c>
      <c r="B132" s="53" t="s">
        <v>89</v>
      </c>
      <c r="C132" s="51">
        <v>22.63</v>
      </c>
      <c r="D132" s="51">
        <f t="shared" si="1"/>
        <v>27.156</v>
      </c>
    </row>
    <row r="133" spans="1:4" s="12" customFormat="1" ht="19.5" customHeight="1">
      <c r="A133" s="6" t="s">
        <v>148</v>
      </c>
      <c r="B133" s="15" t="s">
        <v>149</v>
      </c>
      <c r="C133" s="16">
        <v>4738</v>
      </c>
      <c r="D133" s="16">
        <f t="shared" si="1"/>
        <v>5685.599999999999</v>
      </c>
    </row>
    <row r="134" spans="1:4" s="12" customFormat="1" ht="19.5" customHeight="1">
      <c r="A134" s="6" t="s">
        <v>150</v>
      </c>
      <c r="B134" s="15" t="s">
        <v>151</v>
      </c>
      <c r="C134" s="16">
        <v>1597</v>
      </c>
      <c r="D134" s="16">
        <f t="shared" si="1"/>
        <v>1916.3999999999999</v>
      </c>
    </row>
    <row r="135" spans="1:4" s="12" customFormat="1" ht="19.5" customHeight="1">
      <c r="A135" s="6" t="s">
        <v>152</v>
      </c>
      <c r="B135" s="15" t="s">
        <v>153</v>
      </c>
      <c r="C135" s="16">
        <v>6433</v>
      </c>
      <c r="D135" s="16">
        <f t="shared" si="1"/>
        <v>7719.599999999999</v>
      </c>
    </row>
    <row r="136" spans="1:4" s="12" customFormat="1" ht="19.5" customHeight="1">
      <c r="A136" s="6" t="s">
        <v>154</v>
      </c>
      <c r="B136" s="15" t="s">
        <v>155</v>
      </c>
      <c r="C136" s="16">
        <v>2029</v>
      </c>
      <c r="D136" s="16">
        <f t="shared" si="1"/>
        <v>2434.7999999999997</v>
      </c>
    </row>
    <row r="137" spans="1:4" s="12" customFormat="1" ht="19.5" customHeight="1">
      <c r="A137" s="6" t="s">
        <v>156</v>
      </c>
      <c r="B137" s="15" t="s">
        <v>157</v>
      </c>
      <c r="C137" s="16">
        <v>1096</v>
      </c>
      <c r="D137" s="16">
        <f aca="true" t="shared" si="2" ref="D137:D200">C137*1.2</f>
        <v>1315.2</v>
      </c>
    </row>
    <row r="138" spans="1:4" s="12" customFormat="1" ht="19.5" customHeight="1">
      <c r="A138" s="6" t="s">
        <v>424</v>
      </c>
      <c r="B138" s="15" t="s">
        <v>158</v>
      </c>
      <c r="C138" s="16">
        <v>2637</v>
      </c>
      <c r="D138" s="16">
        <f t="shared" si="2"/>
        <v>3164.4</v>
      </c>
    </row>
    <row r="139" spans="1:4" s="12" customFormat="1" ht="19.5" customHeight="1">
      <c r="A139" s="6" t="s">
        <v>425</v>
      </c>
      <c r="B139" s="15" t="s">
        <v>159</v>
      </c>
      <c r="C139" s="16">
        <v>3467</v>
      </c>
      <c r="D139" s="16">
        <f t="shared" si="2"/>
        <v>4160.4</v>
      </c>
    </row>
    <row r="140" spans="1:4" s="12" customFormat="1" ht="19.5" customHeight="1">
      <c r="A140" s="6" t="s">
        <v>160</v>
      </c>
      <c r="B140" s="15" t="s">
        <v>161</v>
      </c>
      <c r="C140" s="16">
        <v>1900</v>
      </c>
      <c r="D140" s="16">
        <f t="shared" si="2"/>
        <v>2280</v>
      </c>
    </row>
    <row r="141" spans="1:4" s="12" customFormat="1" ht="19.5" customHeight="1">
      <c r="A141" s="6" t="s">
        <v>162</v>
      </c>
      <c r="B141" s="15" t="s">
        <v>158</v>
      </c>
      <c r="C141" s="16">
        <v>1142</v>
      </c>
      <c r="D141" s="16">
        <f t="shared" si="2"/>
        <v>1370.3999999999999</v>
      </c>
    </row>
    <row r="142" spans="1:4" s="12" customFormat="1" ht="19.5" customHeight="1">
      <c r="A142" s="6" t="s">
        <v>163</v>
      </c>
      <c r="B142" s="15" t="s">
        <v>164</v>
      </c>
      <c r="C142" s="16">
        <v>1502</v>
      </c>
      <c r="D142" s="16">
        <f t="shared" si="2"/>
        <v>1802.3999999999999</v>
      </c>
    </row>
    <row r="143" spans="1:4" s="12" customFormat="1" ht="19.5" customHeight="1">
      <c r="A143" s="6" t="s">
        <v>379</v>
      </c>
      <c r="B143" s="15" t="s">
        <v>380</v>
      </c>
      <c r="C143" s="16">
        <v>220</v>
      </c>
      <c r="D143" s="16">
        <f t="shared" si="2"/>
        <v>264</v>
      </c>
    </row>
    <row r="144" spans="1:4" s="12" customFormat="1" ht="19.5" customHeight="1">
      <c r="A144" s="29" t="s">
        <v>165</v>
      </c>
      <c r="B144" s="28" t="s">
        <v>166</v>
      </c>
      <c r="C144" s="25">
        <v>2522.6080000000006</v>
      </c>
      <c r="D144" s="25">
        <f t="shared" si="2"/>
        <v>3027.1296000000007</v>
      </c>
    </row>
    <row r="145" spans="1:4" s="12" customFormat="1" ht="19.5" customHeight="1">
      <c r="A145" s="6" t="s">
        <v>167</v>
      </c>
      <c r="B145" s="15" t="s">
        <v>166</v>
      </c>
      <c r="C145" s="16">
        <v>1990</v>
      </c>
      <c r="D145" s="16">
        <f t="shared" si="2"/>
        <v>2388</v>
      </c>
    </row>
    <row r="146" spans="1:4" s="12" customFormat="1" ht="19.5" customHeight="1">
      <c r="A146" s="6" t="s">
        <v>168</v>
      </c>
      <c r="B146" s="15" t="s">
        <v>169</v>
      </c>
      <c r="C146" s="16">
        <v>2325</v>
      </c>
      <c r="D146" s="16">
        <f t="shared" si="2"/>
        <v>2790</v>
      </c>
    </row>
    <row r="147" spans="1:4" s="12" customFormat="1" ht="19.5" customHeight="1">
      <c r="A147" s="6" t="s">
        <v>170</v>
      </c>
      <c r="B147" s="15" t="s">
        <v>171</v>
      </c>
      <c r="C147" s="16">
        <v>387</v>
      </c>
      <c r="D147" s="16">
        <f t="shared" si="2"/>
        <v>464.4</v>
      </c>
    </row>
    <row r="148" spans="1:4" s="12" customFormat="1" ht="19.5" customHeight="1">
      <c r="A148" s="6" t="s">
        <v>172</v>
      </c>
      <c r="B148" s="15" t="s">
        <v>173</v>
      </c>
      <c r="C148" s="16">
        <v>29.6</v>
      </c>
      <c r="D148" s="16">
        <f t="shared" si="2"/>
        <v>35.52</v>
      </c>
    </row>
    <row r="149" spans="1:4" s="12" customFormat="1" ht="19.5" customHeight="1">
      <c r="A149" s="6" t="s">
        <v>381</v>
      </c>
      <c r="B149" s="15" t="s">
        <v>382</v>
      </c>
      <c r="C149" s="16">
        <v>44.9</v>
      </c>
      <c r="D149" s="16">
        <f t="shared" si="2"/>
        <v>53.879999999999995</v>
      </c>
    </row>
    <row r="150" spans="1:4" s="12" customFormat="1" ht="19.5" customHeight="1">
      <c r="A150" s="6" t="s">
        <v>174</v>
      </c>
      <c r="B150" s="15" t="s">
        <v>175</v>
      </c>
      <c r="C150" s="16">
        <v>6211</v>
      </c>
      <c r="D150" s="16">
        <f t="shared" si="2"/>
        <v>7453.2</v>
      </c>
    </row>
    <row r="151" spans="1:4" s="12" customFormat="1" ht="19.5" customHeight="1">
      <c r="A151" s="6" t="s">
        <v>176</v>
      </c>
      <c r="B151" s="15" t="s">
        <v>177</v>
      </c>
      <c r="C151" s="16">
        <v>1579</v>
      </c>
      <c r="D151" s="16">
        <f t="shared" si="2"/>
        <v>1894.8</v>
      </c>
    </row>
    <row r="152" spans="1:4" s="12" customFormat="1" ht="19.5" customHeight="1">
      <c r="A152" s="6" t="s">
        <v>178</v>
      </c>
      <c r="B152" s="15" t="s">
        <v>179</v>
      </c>
      <c r="C152" s="16">
        <v>912</v>
      </c>
      <c r="D152" s="16">
        <f t="shared" si="2"/>
        <v>1094.3999999999999</v>
      </c>
    </row>
    <row r="153" spans="1:4" s="12" customFormat="1" ht="19.5" customHeight="1">
      <c r="A153" s="6" t="s">
        <v>180</v>
      </c>
      <c r="B153" s="15" t="s">
        <v>181</v>
      </c>
      <c r="C153" s="16">
        <v>424</v>
      </c>
      <c r="D153" s="16">
        <f t="shared" si="2"/>
        <v>508.79999999999995</v>
      </c>
    </row>
    <row r="154" spans="1:4" s="12" customFormat="1" ht="19.5" customHeight="1">
      <c r="A154" s="29" t="s">
        <v>182</v>
      </c>
      <c r="B154" s="28" t="s">
        <v>59</v>
      </c>
      <c r="C154" s="25">
        <v>276</v>
      </c>
      <c r="D154" s="25">
        <f t="shared" si="2"/>
        <v>331.2</v>
      </c>
    </row>
    <row r="155" spans="1:4" s="12" customFormat="1" ht="19.5" customHeight="1">
      <c r="A155" s="6" t="s">
        <v>183</v>
      </c>
      <c r="B155" s="15" t="s">
        <v>184</v>
      </c>
      <c r="C155" s="16">
        <v>6355</v>
      </c>
      <c r="D155" s="16">
        <f t="shared" si="2"/>
        <v>7626</v>
      </c>
    </row>
    <row r="156" spans="1:4" s="12" customFormat="1" ht="19.5" customHeight="1">
      <c r="A156" s="6" t="s">
        <v>583</v>
      </c>
      <c r="B156" s="15" t="s">
        <v>383</v>
      </c>
      <c r="C156" s="16">
        <v>39910</v>
      </c>
      <c r="D156" s="16">
        <f t="shared" si="2"/>
        <v>47892</v>
      </c>
    </row>
    <row r="157" spans="1:4" s="12" customFormat="1" ht="19.5" customHeight="1">
      <c r="A157" s="6" t="s">
        <v>678</v>
      </c>
      <c r="B157" s="15" t="s">
        <v>383</v>
      </c>
      <c r="C157" s="16">
        <v>82610</v>
      </c>
      <c r="D157" s="16">
        <f t="shared" si="2"/>
        <v>99132</v>
      </c>
    </row>
    <row r="158" spans="1:4" s="12" customFormat="1" ht="19.5" customHeight="1">
      <c r="A158" s="6" t="s">
        <v>584</v>
      </c>
      <c r="B158" s="15" t="s">
        <v>359</v>
      </c>
      <c r="C158" s="16">
        <v>1554</v>
      </c>
      <c r="D158" s="16">
        <f t="shared" si="2"/>
        <v>1864.8</v>
      </c>
    </row>
    <row r="159" spans="1:4" s="12" customFormat="1" ht="19.5" customHeight="1">
      <c r="A159" s="6" t="s">
        <v>426</v>
      </c>
      <c r="B159" s="15" t="s">
        <v>185</v>
      </c>
      <c r="C159" s="16">
        <v>1753</v>
      </c>
      <c r="D159" s="16">
        <f t="shared" si="2"/>
        <v>2103.6</v>
      </c>
    </row>
    <row r="160" spans="1:4" s="12" customFormat="1" ht="19.5" customHeight="1">
      <c r="A160" s="29" t="s">
        <v>585</v>
      </c>
      <c r="B160" s="28" t="s">
        <v>185</v>
      </c>
      <c r="C160" s="25">
        <v>1753</v>
      </c>
      <c r="D160" s="25">
        <f t="shared" si="2"/>
        <v>2103.6</v>
      </c>
    </row>
    <row r="161" spans="1:4" s="12" customFormat="1" ht="19.5" customHeight="1">
      <c r="A161" s="6" t="s">
        <v>586</v>
      </c>
      <c r="B161" s="15" t="s">
        <v>384</v>
      </c>
      <c r="C161" s="16">
        <v>1747</v>
      </c>
      <c r="D161" s="16">
        <f t="shared" si="2"/>
        <v>2096.4</v>
      </c>
    </row>
    <row r="162" spans="1:4" s="12" customFormat="1" ht="19.5" customHeight="1">
      <c r="A162" s="6" t="s">
        <v>385</v>
      </c>
      <c r="B162" s="15" t="s">
        <v>386</v>
      </c>
      <c r="C162" s="16">
        <v>886</v>
      </c>
      <c r="D162" s="16">
        <f t="shared" si="2"/>
        <v>1063.2</v>
      </c>
    </row>
    <row r="163" spans="1:4" s="12" customFormat="1" ht="19.5" customHeight="1">
      <c r="A163" s="6" t="s">
        <v>186</v>
      </c>
      <c r="B163" s="15" t="s">
        <v>440</v>
      </c>
      <c r="C163" s="43">
        <v>1567</v>
      </c>
      <c r="D163" s="16">
        <f t="shared" si="2"/>
        <v>1880.3999999999999</v>
      </c>
    </row>
    <row r="164" spans="1:4" s="12" customFormat="1" ht="19.5" customHeight="1">
      <c r="A164" s="6" t="s">
        <v>587</v>
      </c>
      <c r="B164" s="15" t="s">
        <v>440</v>
      </c>
      <c r="C164" s="16">
        <v>1567</v>
      </c>
      <c r="D164" s="16">
        <f t="shared" si="2"/>
        <v>1880.3999999999999</v>
      </c>
    </row>
    <row r="165" spans="1:4" s="12" customFormat="1" ht="19.5" customHeight="1">
      <c r="A165" s="6" t="s">
        <v>588</v>
      </c>
      <c r="B165" s="15" t="s">
        <v>439</v>
      </c>
      <c r="C165" s="43">
        <v>1237</v>
      </c>
      <c r="D165" s="16">
        <f t="shared" si="2"/>
        <v>1484.3999999999999</v>
      </c>
    </row>
    <row r="166" spans="1:4" s="12" customFormat="1" ht="19.5" customHeight="1">
      <c r="A166" s="6" t="s">
        <v>589</v>
      </c>
      <c r="B166" s="15" t="s">
        <v>187</v>
      </c>
      <c r="C166" s="43">
        <v>1882</v>
      </c>
      <c r="D166" s="16">
        <f t="shared" si="2"/>
        <v>2258.4</v>
      </c>
    </row>
    <row r="167" spans="1:4" s="12" customFormat="1" ht="19.5" customHeight="1">
      <c r="A167" s="6" t="s">
        <v>188</v>
      </c>
      <c r="B167" s="15" t="s">
        <v>189</v>
      </c>
      <c r="C167" s="16">
        <v>1772</v>
      </c>
      <c r="D167" s="16">
        <f t="shared" si="2"/>
        <v>2126.4</v>
      </c>
    </row>
    <row r="168" spans="1:4" s="12" customFormat="1" ht="19.5" customHeight="1">
      <c r="A168" s="6" t="s">
        <v>190</v>
      </c>
      <c r="B168" s="15" t="s">
        <v>191</v>
      </c>
      <c r="C168" s="16">
        <v>1772</v>
      </c>
      <c r="D168" s="16">
        <f t="shared" si="2"/>
        <v>2126.4</v>
      </c>
    </row>
    <row r="169" spans="1:4" s="12" customFormat="1" ht="19.5" customHeight="1">
      <c r="A169" s="6" t="s">
        <v>590</v>
      </c>
      <c r="B169" s="15" t="s">
        <v>14</v>
      </c>
      <c r="C169" s="16">
        <v>9963</v>
      </c>
      <c r="D169" s="16">
        <f t="shared" si="2"/>
        <v>11955.6</v>
      </c>
    </row>
    <row r="170" spans="1:4" s="12" customFormat="1" ht="19.5" customHeight="1">
      <c r="A170" s="6" t="s">
        <v>591</v>
      </c>
      <c r="B170" s="15" t="s">
        <v>192</v>
      </c>
      <c r="C170" s="16">
        <v>9488</v>
      </c>
      <c r="D170" s="16">
        <f t="shared" si="2"/>
        <v>11385.6</v>
      </c>
    </row>
    <row r="171" spans="1:4" s="12" customFormat="1" ht="19.5" customHeight="1">
      <c r="A171" s="6" t="s">
        <v>592</v>
      </c>
      <c r="B171" s="15" t="s">
        <v>193</v>
      </c>
      <c r="C171" s="16">
        <v>3172</v>
      </c>
      <c r="D171" s="16">
        <f t="shared" si="2"/>
        <v>3806.3999999999996</v>
      </c>
    </row>
    <row r="172" spans="1:4" s="12" customFormat="1" ht="19.5" customHeight="1">
      <c r="A172" s="6" t="s">
        <v>593</v>
      </c>
      <c r="B172" s="15" t="s">
        <v>194</v>
      </c>
      <c r="C172" s="16">
        <v>186</v>
      </c>
      <c r="D172" s="16">
        <f t="shared" si="2"/>
        <v>223.2</v>
      </c>
    </row>
    <row r="173" spans="1:4" s="12" customFormat="1" ht="19.5" customHeight="1">
      <c r="A173" s="6" t="s">
        <v>594</v>
      </c>
      <c r="B173" s="15" t="s">
        <v>195</v>
      </c>
      <c r="C173" s="16">
        <v>590</v>
      </c>
      <c r="D173" s="16">
        <f t="shared" si="2"/>
        <v>708</v>
      </c>
    </row>
    <row r="174" spans="1:4" s="12" customFormat="1" ht="19.5" customHeight="1">
      <c r="A174" s="6" t="s">
        <v>595</v>
      </c>
      <c r="B174" s="15" t="s">
        <v>196</v>
      </c>
      <c r="C174" s="16">
        <v>198</v>
      </c>
      <c r="D174" s="16">
        <f t="shared" si="2"/>
        <v>237.6</v>
      </c>
    </row>
    <row r="175" spans="1:4" s="12" customFormat="1" ht="19.5" customHeight="1">
      <c r="A175" s="6" t="s">
        <v>197</v>
      </c>
      <c r="B175" s="15" t="s">
        <v>198</v>
      </c>
      <c r="C175" s="16">
        <v>153</v>
      </c>
      <c r="D175" s="16">
        <f t="shared" si="2"/>
        <v>183.6</v>
      </c>
    </row>
    <row r="176" spans="1:4" s="12" customFormat="1" ht="19.5" customHeight="1">
      <c r="A176" s="6" t="s">
        <v>199</v>
      </c>
      <c r="B176" s="15" t="s">
        <v>200</v>
      </c>
      <c r="C176" s="16">
        <v>5919</v>
      </c>
      <c r="D176" s="16">
        <f t="shared" si="2"/>
        <v>7102.8</v>
      </c>
    </row>
    <row r="177" spans="1:4" s="12" customFormat="1" ht="19.5" customHeight="1">
      <c r="A177" s="6" t="s">
        <v>201</v>
      </c>
      <c r="B177" s="15" t="s">
        <v>202</v>
      </c>
      <c r="C177" s="16">
        <v>5547</v>
      </c>
      <c r="D177" s="16">
        <f t="shared" si="2"/>
        <v>6656.4</v>
      </c>
    </row>
    <row r="178" spans="1:4" s="12" customFormat="1" ht="19.5" customHeight="1">
      <c r="A178" s="6" t="s">
        <v>596</v>
      </c>
      <c r="B178" s="15" t="s">
        <v>202</v>
      </c>
      <c r="C178" s="16">
        <v>5534</v>
      </c>
      <c r="D178" s="16">
        <f t="shared" si="2"/>
        <v>6640.8</v>
      </c>
    </row>
    <row r="179" spans="1:4" s="12" customFormat="1" ht="19.5" customHeight="1">
      <c r="A179" s="6" t="s">
        <v>597</v>
      </c>
      <c r="B179" s="15" t="s">
        <v>202</v>
      </c>
      <c r="C179" s="16">
        <v>5713</v>
      </c>
      <c r="D179" s="16">
        <f t="shared" si="2"/>
        <v>6855.599999999999</v>
      </c>
    </row>
    <row r="180" spans="1:4" s="12" customFormat="1" ht="19.5" customHeight="1">
      <c r="A180" s="6" t="s">
        <v>598</v>
      </c>
      <c r="B180" s="15" t="s">
        <v>202</v>
      </c>
      <c r="C180" s="16">
        <v>5547</v>
      </c>
      <c r="D180" s="16">
        <f t="shared" si="2"/>
        <v>6656.4</v>
      </c>
    </row>
    <row r="181" spans="1:4" s="12" customFormat="1" ht="19.5" customHeight="1">
      <c r="A181" s="6" t="s">
        <v>203</v>
      </c>
      <c r="B181" s="15" t="s">
        <v>202</v>
      </c>
      <c r="C181" s="16">
        <v>5034</v>
      </c>
      <c r="D181" s="16">
        <f t="shared" si="2"/>
        <v>6040.8</v>
      </c>
    </row>
    <row r="182" spans="1:4" s="12" customFormat="1" ht="19.5" customHeight="1">
      <c r="A182" s="6" t="s">
        <v>204</v>
      </c>
      <c r="B182" s="15" t="s">
        <v>205</v>
      </c>
      <c r="C182" s="16">
        <v>3608</v>
      </c>
      <c r="D182" s="16">
        <f t="shared" si="2"/>
        <v>4329.599999999999</v>
      </c>
    </row>
    <row r="183" spans="1:4" s="12" customFormat="1" ht="19.5" customHeight="1">
      <c r="A183" s="6" t="s">
        <v>599</v>
      </c>
      <c r="B183" s="15" t="s">
        <v>367</v>
      </c>
      <c r="C183" s="16">
        <v>7344</v>
      </c>
      <c r="D183" s="16">
        <f t="shared" si="2"/>
        <v>8812.8</v>
      </c>
    </row>
    <row r="184" spans="1:4" s="12" customFormat="1" ht="19.5" customHeight="1">
      <c r="A184" s="6" t="s">
        <v>206</v>
      </c>
      <c r="B184" s="15" t="s">
        <v>207</v>
      </c>
      <c r="C184" s="16">
        <v>2914</v>
      </c>
      <c r="D184" s="16">
        <f t="shared" si="2"/>
        <v>3496.7999999999997</v>
      </c>
    </row>
    <row r="185" spans="1:4" s="12" customFormat="1" ht="19.5" customHeight="1">
      <c r="A185" s="6" t="s">
        <v>600</v>
      </c>
      <c r="B185" s="15" t="s">
        <v>388</v>
      </c>
      <c r="C185" s="16">
        <v>6202</v>
      </c>
      <c r="D185" s="16">
        <f t="shared" si="2"/>
        <v>7442.4</v>
      </c>
    </row>
    <row r="186" spans="1:4" s="12" customFormat="1" ht="19.5" customHeight="1">
      <c r="A186" s="6" t="s">
        <v>601</v>
      </c>
      <c r="B186" s="15" t="s">
        <v>363</v>
      </c>
      <c r="C186" s="16">
        <v>2381</v>
      </c>
      <c r="D186" s="16">
        <f t="shared" si="2"/>
        <v>2857.2</v>
      </c>
    </row>
    <row r="187" spans="1:4" s="12" customFormat="1" ht="19.5" customHeight="1">
      <c r="A187" s="6" t="s">
        <v>602</v>
      </c>
      <c r="B187" s="15" t="s">
        <v>378</v>
      </c>
      <c r="C187" s="16">
        <v>1516</v>
      </c>
      <c r="D187" s="16">
        <f t="shared" si="2"/>
        <v>1819.2</v>
      </c>
    </row>
    <row r="188" spans="1:4" s="12" customFormat="1" ht="19.5" customHeight="1">
      <c r="A188" s="6" t="s">
        <v>208</v>
      </c>
      <c r="B188" s="15" t="s">
        <v>209</v>
      </c>
      <c r="C188" s="16">
        <v>979</v>
      </c>
      <c r="D188" s="16">
        <f t="shared" si="2"/>
        <v>1174.8</v>
      </c>
    </row>
    <row r="189" spans="1:4" s="12" customFormat="1" ht="19.5" customHeight="1">
      <c r="A189" s="6" t="s">
        <v>603</v>
      </c>
      <c r="B189" s="15" t="s">
        <v>210</v>
      </c>
      <c r="C189" s="16">
        <v>1532</v>
      </c>
      <c r="D189" s="16">
        <f t="shared" si="2"/>
        <v>1838.3999999999999</v>
      </c>
    </row>
    <row r="190" spans="1:4" s="12" customFormat="1" ht="19.5" customHeight="1">
      <c r="A190" s="6" t="s">
        <v>604</v>
      </c>
      <c r="B190" s="15" t="s">
        <v>389</v>
      </c>
      <c r="C190" s="16">
        <v>4776</v>
      </c>
      <c r="D190" s="16">
        <f t="shared" si="2"/>
        <v>5731.2</v>
      </c>
    </row>
    <row r="191" spans="1:4" s="12" customFormat="1" ht="19.5" customHeight="1">
      <c r="A191" s="6" t="s">
        <v>605</v>
      </c>
      <c r="B191" s="15" t="s">
        <v>390</v>
      </c>
      <c r="C191" s="16">
        <v>1532</v>
      </c>
      <c r="D191" s="16">
        <f t="shared" si="2"/>
        <v>1838.3999999999999</v>
      </c>
    </row>
    <row r="192" spans="1:4" s="12" customFormat="1" ht="19.5" customHeight="1">
      <c r="A192" s="6" t="s">
        <v>211</v>
      </c>
      <c r="B192" s="15" t="s">
        <v>37</v>
      </c>
      <c r="C192" s="16">
        <v>5507</v>
      </c>
      <c r="D192" s="16">
        <f t="shared" si="2"/>
        <v>6608.4</v>
      </c>
    </row>
    <row r="193" spans="1:4" s="12" customFormat="1" ht="19.5" customHeight="1">
      <c r="A193" s="6" t="s">
        <v>212</v>
      </c>
      <c r="B193" s="15" t="s">
        <v>213</v>
      </c>
      <c r="C193" s="16">
        <v>4365</v>
      </c>
      <c r="D193" s="16">
        <f t="shared" si="2"/>
        <v>5238</v>
      </c>
    </row>
    <row r="194" spans="1:4" s="12" customFormat="1" ht="19.5" customHeight="1">
      <c r="A194" s="6" t="s">
        <v>214</v>
      </c>
      <c r="B194" s="15" t="s">
        <v>215</v>
      </c>
      <c r="C194" s="16">
        <v>3121</v>
      </c>
      <c r="D194" s="16">
        <f t="shared" si="2"/>
        <v>3745.2</v>
      </c>
    </row>
    <row r="195" spans="1:4" s="3" customFormat="1" ht="19.5" customHeight="1">
      <c r="A195" s="6" t="s">
        <v>695</v>
      </c>
      <c r="B195" s="15" t="s">
        <v>130</v>
      </c>
      <c r="C195" s="43">
        <v>254.10000000000002</v>
      </c>
      <c r="D195" s="16">
        <f t="shared" si="2"/>
        <v>304.92</v>
      </c>
    </row>
    <row r="196" spans="1:4" s="12" customFormat="1" ht="19.5" customHeight="1">
      <c r="A196" s="6" t="s">
        <v>216</v>
      </c>
      <c r="B196" s="15" t="s">
        <v>217</v>
      </c>
      <c r="C196" s="43">
        <v>1386</v>
      </c>
      <c r="D196" s="16">
        <f t="shared" si="2"/>
        <v>1663.2</v>
      </c>
    </row>
    <row r="197" spans="1:4" s="12" customFormat="1" ht="19.5" customHeight="1">
      <c r="A197" s="6" t="s">
        <v>391</v>
      </c>
      <c r="B197" s="15" t="s">
        <v>217</v>
      </c>
      <c r="C197" s="16">
        <v>2395</v>
      </c>
      <c r="D197" s="16">
        <f t="shared" si="2"/>
        <v>2874</v>
      </c>
    </row>
    <row r="198" spans="1:4" s="12" customFormat="1" ht="19.5" customHeight="1">
      <c r="A198" s="6" t="s">
        <v>392</v>
      </c>
      <c r="B198" s="15" t="s">
        <v>217</v>
      </c>
      <c r="C198" s="16">
        <v>3082</v>
      </c>
      <c r="D198" s="16">
        <f t="shared" si="2"/>
        <v>3698.3999999999996</v>
      </c>
    </row>
    <row r="199" spans="1:4" s="12" customFormat="1" ht="19.5" customHeight="1">
      <c r="A199" s="29" t="s">
        <v>218</v>
      </c>
      <c r="B199" s="28" t="s">
        <v>217</v>
      </c>
      <c r="C199" s="25">
        <v>3302.1119999999996</v>
      </c>
      <c r="D199" s="25">
        <f t="shared" si="2"/>
        <v>3962.5343999999996</v>
      </c>
    </row>
    <row r="200" spans="1:4" s="12" customFormat="1" ht="19.5" customHeight="1">
      <c r="A200" s="6" t="s">
        <v>219</v>
      </c>
      <c r="B200" s="15" t="s">
        <v>427</v>
      </c>
      <c r="C200" s="43">
        <v>1200</v>
      </c>
      <c r="D200" s="16">
        <f t="shared" si="2"/>
        <v>1440</v>
      </c>
    </row>
    <row r="201" spans="1:4" s="12" customFormat="1" ht="19.5" customHeight="1">
      <c r="A201" s="6" t="s">
        <v>220</v>
      </c>
      <c r="B201" s="15" t="s">
        <v>428</v>
      </c>
      <c r="C201" s="43">
        <v>1200</v>
      </c>
      <c r="D201" s="16">
        <f aca="true" t="shared" si="3" ref="D201:D264">C201*1.2</f>
        <v>1440</v>
      </c>
    </row>
    <row r="202" spans="1:4" s="12" customFormat="1" ht="19.5" customHeight="1">
      <c r="A202" s="6" t="s">
        <v>393</v>
      </c>
      <c r="B202" s="15" t="s">
        <v>429</v>
      </c>
      <c r="C202" s="43">
        <v>507</v>
      </c>
      <c r="D202" s="16">
        <f t="shared" si="3"/>
        <v>608.4</v>
      </c>
    </row>
    <row r="203" spans="1:4" s="12" customFormat="1" ht="19.5" customHeight="1">
      <c r="A203" s="6" t="s">
        <v>221</v>
      </c>
      <c r="B203" s="15" t="s">
        <v>222</v>
      </c>
      <c r="C203" s="16">
        <v>61310</v>
      </c>
      <c r="D203" s="16">
        <f t="shared" si="3"/>
        <v>73572</v>
      </c>
    </row>
    <row r="204" spans="1:4" s="12" customFormat="1" ht="19.5" customHeight="1">
      <c r="A204" s="6" t="s">
        <v>223</v>
      </c>
      <c r="B204" s="15" t="s">
        <v>224</v>
      </c>
      <c r="C204" s="16">
        <v>30650</v>
      </c>
      <c r="D204" s="16">
        <f t="shared" si="3"/>
        <v>36780</v>
      </c>
    </row>
    <row r="205" spans="1:4" s="12" customFormat="1" ht="19.5" customHeight="1">
      <c r="A205" s="6" t="s">
        <v>606</v>
      </c>
      <c r="B205" s="15" t="s">
        <v>225</v>
      </c>
      <c r="C205" s="16">
        <v>1400</v>
      </c>
      <c r="D205" s="16">
        <f t="shared" si="3"/>
        <v>1680</v>
      </c>
    </row>
    <row r="206" spans="1:4" s="12" customFormat="1" ht="19.5" customHeight="1">
      <c r="A206" s="6" t="s">
        <v>607</v>
      </c>
      <c r="B206" s="15" t="s">
        <v>226</v>
      </c>
      <c r="C206" s="16">
        <v>830</v>
      </c>
      <c r="D206" s="16">
        <f t="shared" si="3"/>
        <v>996</v>
      </c>
    </row>
    <row r="207" spans="1:4" s="12" customFormat="1" ht="19.5" customHeight="1">
      <c r="A207" s="6" t="s">
        <v>608</v>
      </c>
      <c r="B207" s="15" t="s">
        <v>227</v>
      </c>
      <c r="C207" s="16">
        <v>3775</v>
      </c>
      <c r="D207" s="16">
        <f t="shared" si="3"/>
        <v>4530</v>
      </c>
    </row>
    <row r="208" spans="1:4" s="12" customFormat="1" ht="19.5" customHeight="1">
      <c r="A208" s="6" t="s">
        <v>609</v>
      </c>
      <c r="B208" s="15" t="s">
        <v>228</v>
      </c>
      <c r="C208" s="16">
        <v>3171</v>
      </c>
      <c r="D208" s="16">
        <f t="shared" si="3"/>
        <v>3805.2</v>
      </c>
    </row>
    <row r="209" spans="1:4" s="12" customFormat="1" ht="19.5" customHeight="1">
      <c r="A209" s="6" t="s">
        <v>610</v>
      </c>
      <c r="B209" s="15" t="s">
        <v>229</v>
      </c>
      <c r="C209" s="16">
        <v>2375</v>
      </c>
      <c r="D209" s="16">
        <f t="shared" si="3"/>
        <v>2850</v>
      </c>
    </row>
    <row r="210" spans="1:4" s="12" customFormat="1" ht="19.5" customHeight="1">
      <c r="A210" s="6" t="s">
        <v>230</v>
      </c>
      <c r="B210" s="15" t="s">
        <v>229</v>
      </c>
      <c r="C210" s="16">
        <v>2478</v>
      </c>
      <c r="D210" s="16">
        <f t="shared" si="3"/>
        <v>2973.6</v>
      </c>
    </row>
    <row r="211" spans="1:4" s="12" customFormat="1" ht="19.5" customHeight="1">
      <c r="A211" s="6" t="s">
        <v>611</v>
      </c>
      <c r="B211" s="15" t="s">
        <v>228</v>
      </c>
      <c r="C211" s="16">
        <v>2903</v>
      </c>
      <c r="D211" s="16">
        <f t="shared" si="3"/>
        <v>3483.6</v>
      </c>
    </row>
    <row r="212" spans="1:4" s="12" customFormat="1" ht="19.5" customHeight="1">
      <c r="A212" s="6" t="s">
        <v>612</v>
      </c>
      <c r="B212" s="15" t="s">
        <v>231</v>
      </c>
      <c r="C212" s="16">
        <v>1939</v>
      </c>
      <c r="D212" s="16">
        <f t="shared" si="3"/>
        <v>2326.7999999999997</v>
      </c>
    </row>
    <row r="213" spans="1:4" s="12" customFormat="1" ht="19.5" customHeight="1">
      <c r="A213" s="6" t="s">
        <v>613</v>
      </c>
      <c r="B213" s="15" t="s">
        <v>231</v>
      </c>
      <c r="C213" s="16">
        <v>1751</v>
      </c>
      <c r="D213" s="16">
        <f t="shared" si="3"/>
        <v>2101.2</v>
      </c>
    </row>
    <row r="214" spans="1:4" s="12" customFormat="1" ht="19.5" customHeight="1">
      <c r="A214" s="6" t="s">
        <v>232</v>
      </c>
      <c r="B214" s="15" t="s">
        <v>231</v>
      </c>
      <c r="C214" s="16">
        <v>1548</v>
      </c>
      <c r="D214" s="16">
        <f t="shared" si="3"/>
        <v>1857.6</v>
      </c>
    </row>
    <row r="215" spans="1:4" s="12" customFormat="1" ht="19.5" customHeight="1">
      <c r="A215" s="6" t="s">
        <v>614</v>
      </c>
      <c r="B215" s="15" t="s">
        <v>233</v>
      </c>
      <c r="C215" s="16">
        <v>1070</v>
      </c>
      <c r="D215" s="16">
        <f t="shared" si="3"/>
        <v>1284</v>
      </c>
    </row>
    <row r="216" spans="1:4" s="12" customFormat="1" ht="19.5" customHeight="1">
      <c r="A216" s="6" t="s">
        <v>615</v>
      </c>
      <c r="B216" s="15" t="s">
        <v>234</v>
      </c>
      <c r="C216" s="16">
        <v>1548</v>
      </c>
      <c r="D216" s="16">
        <f t="shared" si="3"/>
        <v>1857.6</v>
      </c>
    </row>
    <row r="217" spans="1:4" s="12" customFormat="1" ht="19.5" customHeight="1">
      <c r="A217" s="6" t="s">
        <v>616</v>
      </c>
      <c r="B217" s="15" t="s">
        <v>234</v>
      </c>
      <c r="C217" s="16">
        <v>1532</v>
      </c>
      <c r="D217" s="16">
        <f t="shared" si="3"/>
        <v>1838.3999999999999</v>
      </c>
    </row>
    <row r="218" spans="1:4" s="12" customFormat="1" ht="19.5" customHeight="1">
      <c r="A218" s="6" t="s">
        <v>617</v>
      </c>
      <c r="B218" s="15" t="s">
        <v>234</v>
      </c>
      <c r="C218" s="16">
        <v>1477</v>
      </c>
      <c r="D218" s="16">
        <f t="shared" si="3"/>
        <v>1772.3999999999999</v>
      </c>
    </row>
    <row r="219" spans="1:4" s="12" customFormat="1" ht="19.5" customHeight="1">
      <c r="A219" s="6" t="s">
        <v>618</v>
      </c>
      <c r="B219" s="15" t="s">
        <v>234</v>
      </c>
      <c r="C219" s="16">
        <v>1400</v>
      </c>
      <c r="D219" s="16">
        <f t="shared" si="3"/>
        <v>1680</v>
      </c>
    </row>
    <row r="220" spans="1:4" s="12" customFormat="1" ht="19.5" customHeight="1">
      <c r="A220" s="6" t="s">
        <v>446</v>
      </c>
      <c r="B220" s="15" t="s">
        <v>235</v>
      </c>
      <c r="C220" s="16">
        <v>1257</v>
      </c>
      <c r="D220" s="16">
        <f t="shared" si="3"/>
        <v>1508.3999999999999</v>
      </c>
    </row>
    <row r="221" spans="1:4" s="12" customFormat="1" ht="19.5" customHeight="1">
      <c r="A221" s="6" t="s">
        <v>619</v>
      </c>
      <c r="B221" s="15" t="s">
        <v>236</v>
      </c>
      <c r="C221" s="16">
        <v>979</v>
      </c>
      <c r="D221" s="16">
        <f t="shared" si="3"/>
        <v>1174.8</v>
      </c>
    </row>
    <row r="222" spans="1:4" s="12" customFormat="1" ht="19.5" customHeight="1">
      <c r="A222" s="6" t="s">
        <v>620</v>
      </c>
      <c r="B222" s="15" t="s">
        <v>236</v>
      </c>
      <c r="C222" s="16">
        <v>886</v>
      </c>
      <c r="D222" s="16">
        <f t="shared" si="3"/>
        <v>1063.2</v>
      </c>
    </row>
    <row r="223" spans="1:4" s="12" customFormat="1" ht="19.5" customHeight="1">
      <c r="A223" s="6" t="s">
        <v>237</v>
      </c>
      <c r="B223" s="15" t="s">
        <v>238</v>
      </c>
      <c r="C223" s="16">
        <v>865</v>
      </c>
      <c r="D223" s="16">
        <f t="shared" si="3"/>
        <v>1038</v>
      </c>
    </row>
    <row r="224" spans="1:4" s="12" customFormat="1" ht="19.5" customHeight="1">
      <c r="A224" s="6" t="s">
        <v>239</v>
      </c>
      <c r="B224" s="15" t="s">
        <v>240</v>
      </c>
      <c r="C224" s="16">
        <v>1070</v>
      </c>
      <c r="D224" s="16">
        <f t="shared" si="3"/>
        <v>1284</v>
      </c>
    </row>
    <row r="225" spans="1:4" s="12" customFormat="1" ht="19.5" customHeight="1">
      <c r="A225" s="6" t="s">
        <v>241</v>
      </c>
      <c r="B225" s="15" t="s">
        <v>242</v>
      </c>
      <c r="C225" s="16">
        <v>3852</v>
      </c>
      <c r="D225" s="16">
        <f t="shared" si="3"/>
        <v>4622.4</v>
      </c>
    </row>
    <row r="226" spans="1:4" s="12" customFormat="1" ht="19.5" customHeight="1">
      <c r="A226" s="6" t="s">
        <v>243</v>
      </c>
      <c r="B226" s="15" t="s">
        <v>244</v>
      </c>
      <c r="C226" s="16">
        <v>3838</v>
      </c>
      <c r="D226" s="16">
        <f t="shared" si="3"/>
        <v>4605.599999999999</v>
      </c>
    </row>
    <row r="227" spans="1:4" s="12" customFormat="1" ht="19.5" customHeight="1">
      <c r="A227" s="6" t="s">
        <v>245</v>
      </c>
      <c r="B227" s="15" t="s">
        <v>246</v>
      </c>
      <c r="C227" s="16">
        <v>757</v>
      </c>
      <c r="D227" s="16">
        <f t="shared" si="3"/>
        <v>908.4</v>
      </c>
    </row>
    <row r="228" spans="1:4" s="12" customFormat="1" ht="19.5" customHeight="1">
      <c r="A228" s="6" t="s">
        <v>247</v>
      </c>
      <c r="B228" s="15" t="s">
        <v>248</v>
      </c>
      <c r="C228" s="16">
        <v>2363</v>
      </c>
      <c r="D228" s="16">
        <f t="shared" si="3"/>
        <v>2835.6</v>
      </c>
    </row>
    <row r="229" spans="1:4" s="12" customFormat="1" ht="19.5" customHeight="1">
      <c r="A229" s="6" t="s">
        <v>249</v>
      </c>
      <c r="B229" s="15" t="s">
        <v>250</v>
      </c>
      <c r="C229" s="16">
        <v>740</v>
      </c>
      <c r="D229" s="16">
        <f t="shared" si="3"/>
        <v>888</v>
      </c>
    </row>
    <row r="230" spans="1:4" s="12" customFormat="1" ht="19.5" customHeight="1">
      <c r="A230" s="6" t="s">
        <v>441</v>
      </c>
      <c r="B230" s="15" t="s">
        <v>251</v>
      </c>
      <c r="C230" s="43">
        <v>3419</v>
      </c>
      <c r="D230" s="16">
        <f t="shared" si="3"/>
        <v>4102.8</v>
      </c>
    </row>
    <row r="231" spans="1:4" s="12" customFormat="1" ht="19.5" customHeight="1">
      <c r="A231" s="21" t="s">
        <v>442</v>
      </c>
      <c r="B231" s="15" t="s">
        <v>251</v>
      </c>
      <c r="C231" s="43">
        <v>3550</v>
      </c>
      <c r="D231" s="16">
        <f t="shared" si="3"/>
        <v>4260</v>
      </c>
    </row>
    <row r="232" spans="1:4" s="12" customFormat="1" ht="19.5" customHeight="1">
      <c r="A232" s="6" t="s">
        <v>443</v>
      </c>
      <c r="B232" s="15" t="s">
        <v>6</v>
      </c>
      <c r="C232" s="43">
        <v>5272</v>
      </c>
      <c r="D232" s="16">
        <f t="shared" si="3"/>
        <v>6326.4</v>
      </c>
    </row>
    <row r="233" spans="1:4" s="12" customFormat="1" ht="19.5" customHeight="1">
      <c r="A233" s="19" t="s">
        <v>435</v>
      </c>
      <c r="B233" s="15" t="s">
        <v>6</v>
      </c>
      <c r="C233" s="44">
        <v>15690</v>
      </c>
      <c r="D233" s="16">
        <f t="shared" si="3"/>
        <v>18828</v>
      </c>
    </row>
    <row r="234" spans="1:4" s="12" customFormat="1" ht="19.5" customHeight="1">
      <c r="A234" s="22" t="s">
        <v>436</v>
      </c>
      <c r="B234" s="15" t="s">
        <v>6</v>
      </c>
      <c r="C234" s="16">
        <v>9669</v>
      </c>
      <c r="D234" s="16">
        <f t="shared" si="3"/>
        <v>11602.8</v>
      </c>
    </row>
    <row r="235" spans="1:4" s="12" customFormat="1" ht="19.5" customHeight="1">
      <c r="A235" s="22" t="s">
        <v>437</v>
      </c>
      <c r="B235" s="15" t="s">
        <v>394</v>
      </c>
      <c r="C235" s="16">
        <v>10610</v>
      </c>
      <c r="D235" s="16">
        <f t="shared" si="3"/>
        <v>12732</v>
      </c>
    </row>
    <row r="236" spans="1:4" s="12" customFormat="1" ht="19.5" customHeight="1">
      <c r="A236" s="22" t="s">
        <v>438</v>
      </c>
      <c r="B236" s="15" t="s">
        <v>6</v>
      </c>
      <c r="C236" s="16">
        <v>15940</v>
      </c>
      <c r="D236" s="16">
        <f t="shared" si="3"/>
        <v>19128</v>
      </c>
    </row>
    <row r="237" spans="1:4" s="12" customFormat="1" ht="19.5" customHeight="1">
      <c r="A237" s="22" t="s">
        <v>621</v>
      </c>
      <c r="B237" s="15" t="s">
        <v>252</v>
      </c>
      <c r="C237" s="16">
        <v>2163</v>
      </c>
      <c r="D237" s="16">
        <f t="shared" si="3"/>
        <v>2595.6</v>
      </c>
    </row>
    <row r="238" spans="1:4" s="12" customFormat="1" ht="19.5" customHeight="1">
      <c r="A238" s="29" t="s">
        <v>622</v>
      </c>
      <c r="B238" s="28" t="s">
        <v>7</v>
      </c>
      <c r="C238" s="25">
        <v>1176.77</v>
      </c>
      <c r="D238" s="25">
        <f t="shared" si="3"/>
        <v>1412.124</v>
      </c>
    </row>
    <row r="239" spans="1:4" s="12" customFormat="1" ht="19.5" customHeight="1">
      <c r="A239" s="29" t="s">
        <v>623</v>
      </c>
      <c r="B239" s="28" t="s">
        <v>7</v>
      </c>
      <c r="C239" s="25">
        <v>1596.54</v>
      </c>
      <c r="D239" s="25">
        <f t="shared" si="3"/>
        <v>1915.848</v>
      </c>
    </row>
    <row r="240" spans="1:4" s="12" customFormat="1" ht="19.5" customHeight="1">
      <c r="A240" s="27" t="s">
        <v>624</v>
      </c>
      <c r="B240" s="28" t="s">
        <v>38</v>
      </c>
      <c r="C240" s="25">
        <v>2392.93</v>
      </c>
      <c r="D240" s="25">
        <f t="shared" si="3"/>
        <v>2871.5159999999996</v>
      </c>
    </row>
    <row r="241" spans="1:4" s="12" customFormat="1" ht="19.5" customHeight="1">
      <c r="A241" s="27" t="s">
        <v>625</v>
      </c>
      <c r="B241" s="28" t="s">
        <v>38</v>
      </c>
      <c r="C241" s="25">
        <v>1678.3140000000003</v>
      </c>
      <c r="D241" s="25">
        <f t="shared" si="3"/>
        <v>2013.9768000000004</v>
      </c>
    </row>
    <row r="242" spans="1:4" s="12" customFormat="1" ht="19.5" customHeight="1">
      <c r="A242" s="27" t="s">
        <v>679</v>
      </c>
      <c r="B242" s="28" t="s">
        <v>38</v>
      </c>
      <c r="C242" s="25">
        <v>3563.64</v>
      </c>
      <c r="D242" s="25">
        <f t="shared" si="3"/>
        <v>4276.3679999999995</v>
      </c>
    </row>
    <row r="243" spans="1:4" s="12" customFormat="1" ht="19.5" customHeight="1">
      <c r="A243" s="17" t="s">
        <v>626</v>
      </c>
      <c r="B243" s="15" t="s">
        <v>253</v>
      </c>
      <c r="C243" s="16">
        <v>320</v>
      </c>
      <c r="D243" s="16">
        <f t="shared" si="3"/>
        <v>384</v>
      </c>
    </row>
    <row r="244" spans="1:4" s="12" customFormat="1" ht="19.5" customHeight="1">
      <c r="A244" s="27" t="s">
        <v>627</v>
      </c>
      <c r="B244" s="28" t="s">
        <v>11</v>
      </c>
      <c r="C244" s="25">
        <v>38.5</v>
      </c>
      <c r="D244" s="25">
        <f t="shared" si="3"/>
        <v>46.199999999999996</v>
      </c>
    </row>
    <row r="245" spans="1:4" s="12" customFormat="1" ht="19.5" customHeight="1">
      <c r="A245" s="17" t="s">
        <v>628</v>
      </c>
      <c r="B245" s="15" t="s">
        <v>395</v>
      </c>
      <c r="C245" s="16">
        <v>4719</v>
      </c>
      <c r="D245" s="16">
        <f t="shared" si="3"/>
        <v>5662.8</v>
      </c>
    </row>
    <row r="246" spans="1:4" s="12" customFormat="1" ht="19.5" customHeight="1">
      <c r="A246" s="23" t="s">
        <v>629</v>
      </c>
      <c r="B246" s="15" t="s">
        <v>395</v>
      </c>
      <c r="C246" s="44">
        <v>4904</v>
      </c>
      <c r="D246" s="16">
        <f t="shared" si="3"/>
        <v>5884.8</v>
      </c>
    </row>
    <row r="247" spans="1:4" s="12" customFormat="1" ht="19.5" customHeight="1">
      <c r="A247" s="17" t="s">
        <v>447</v>
      </c>
      <c r="B247" s="15" t="s">
        <v>395</v>
      </c>
      <c r="C247" s="16">
        <v>6065</v>
      </c>
      <c r="D247" s="16">
        <f t="shared" si="3"/>
        <v>7278</v>
      </c>
    </row>
    <row r="248" spans="1:4" s="12" customFormat="1" ht="19.5" customHeight="1">
      <c r="A248" s="17" t="s">
        <v>630</v>
      </c>
      <c r="B248" s="15" t="s">
        <v>39</v>
      </c>
      <c r="C248" s="16">
        <v>1162</v>
      </c>
      <c r="D248" s="16">
        <f t="shared" si="3"/>
        <v>1394.3999999999999</v>
      </c>
    </row>
    <row r="249" spans="1:4" s="12" customFormat="1" ht="19.5" customHeight="1">
      <c r="A249" s="17" t="s">
        <v>631</v>
      </c>
      <c r="B249" s="15" t="s">
        <v>254</v>
      </c>
      <c r="C249" s="16">
        <v>407</v>
      </c>
      <c r="D249" s="16">
        <f t="shared" si="3"/>
        <v>488.4</v>
      </c>
    </row>
    <row r="250" spans="1:4" s="12" customFormat="1" ht="19.5" customHeight="1">
      <c r="A250" s="17" t="s">
        <v>255</v>
      </c>
      <c r="B250" s="15" t="s">
        <v>39</v>
      </c>
      <c r="C250" s="16">
        <v>1092</v>
      </c>
      <c r="D250" s="16">
        <f t="shared" si="3"/>
        <v>1310.3999999999999</v>
      </c>
    </row>
    <row r="251" spans="1:4" s="12" customFormat="1" ht="19.5" customHeight="1">
      <c r="A251" s="17" t="s">
        <v>256</v>
      </c>
      <c r="B251" s="15" t="s">
        <v>444</v>
      </c>
      <c r="C251" s="16">
        <v>6291</v>
      </c>
      <c r="D251" s="16">
        <f t="shared" si="3"/>
        <v>7549.2</v>
      </c>
    </row>
    <row r="252" spans="1:4" s="12" customFormat="1" ht="19.5" customHeight="1">
      <c r="A252" s="17" t="s">
        <v>257</v>
      </c>
      <c r="B252" s="15" t="s">
        <v>444</v>
      </c>
      <c r="C252" s="16">
        <v>6291</v>
      </c>
      <c r="D252" s="16">
        <f t="shared" si="3"/>
        <v>7549.2</v>
      </c>
    </row>
    <row r="253" spans="1:4" s="12" customFormat="1" ht="19.5" customHeight="1">
      <c r="A253" s="17" t="s">
        <v>632</v>
      </c>
      <c r="B253" s="15" t="s">
        <v>258</v>
      </c>
      <c r="C253" s="16">
        <v>6774</v>
      </c>
      <c r="D253" s="16">
        <f t="shared" si="3"/>
        <v>8128.799999999999</v>
      </c>
    </row>
    <row r="254" spans="1:4" s="12" customFormat="1" ht="19.5" customHeight="1">
      <c r="A254" s="17" t="s">
        <v>259</v>
      </c>
      <c r="B254" s="15" t="s">
        <v>258</v>
      </c>
      <c r="C254" s="16">
        <v>24380</v>
      </c>
      <c r="D254" s="16">
        <f t="shared" si="3"/>
        <v>29256</v>
      </c>
    </row>
    <row r="255" spans="1:4" s="12" customFormat="1" ht="19.5" customHeight="1">
      <c r="A255" s="17" t="s">
        <v>633</v>
      </c>
      <c r="B255" s="15" t="s">
        <v>260</v>
      </c>
      <c r="C255" s="16">
        <v>2067</v>
      </c>
      <c r="D255" s="16">
        <f t="shared" si="3"/>
        <v>2480.4</v>
      </c>
    </row>
    <row r="256" spans="1:4" s="12" customFormat="1" ht="19.5" customHeight="1">
      <c r="A256" s="17" t="s">
        <v>396</v>
      </c>
      <c r="B256" s="15" t="s">
        <v>357</v>
      </c>
      <c r="C256" s="16">
        <v>6663</v>
      </c>
      <c r="D256" s="16">
        <f t="shared" si="3"/>
        <v>7995.599999999999</v>
      </c>
    </row>
    <row r="257" spans="1:4" s="12" customFormat="1" ht="19.5" customHeight="1">
      <c r="A257" s="17" t="s">
        <v>634</v>
      </c>
      <c r="B257" s="15" t="s">
        <v>261</v>
      </c>
      <c r="C257" s="16">
        <v>2029</v>
      </c>
      <c r="D257" s="16">
        <f t="shared" si="3"/>
        <v>2434.7999999999997</v>
      </c>
    </row>
    <row r="258" spans="1:4" s="12" customFormat="1" ht="19.5" customHeight="1">
      <c r="A258" s="17" t="s">
        <v>262</v>
      </c>
      <c r="B258" s="15" t="s">
        <v>263</v>
      </c>
      <c r="C258" s="16">
        <v>1220</v>
      </c>
      <c r="D258" s="16">
        <f t="shared" si="3"/>
        <v>1464</v>
      </c>
    </row>
    <row r="259" spans="1:4" s="12" customFormat="1" ht="19.5" customHeight="1">
      <c r="A259" s="17" t="s">
        <v>264</v>
      </c>
      <c r="B259" s="15" t="s">
        <v>40</v>
      </c>
      <c r="C259" s="16">
        <v>1848</v>
      </c>
      <c r="D259" s="16">
        <f t="shared" si="3"/>
        <v>2217.6</v>
      </c>
    </row>
    <row r="260" spans="1:4" s="12" customFormat="1" ht="19.5" customHeight="1">
      <c r="A260" s="6" t="s">
        <v>265</v>
      </c>
      <c r="B260" s="15" t="s">
        <v>266</v>
      </c>
      <c r="C260" s="16">
        <v>667</v>
      </c>
      <c r="D260" s="16">
        <f t="shared" si="3"/>
        <v>800.4</v>
      </c>
    </row>
    <row r="261" spans="1:4" s="34" customFormat="1" ht="19.5" customHeight="1">
      <c r="A261" s="31" t="s">
        <v>267</v>
      </c>
      <c r="B261" s="32" t="s">
        <v>15</v>
      </c>
      <c r="C261" s="33">
        <v>58111.46</v>
      </c>
      <c r="D261" s="25">
        <f t="shared" si="3"/>
        <v>69733.752</v>
      </c>
    </row>
    <row r="262" spans="1:4" s="12" customFormat="1" ht="19.5" customHeight="1">
      <c r="A262" s="6" t="s">
        <v>397</v>
      </c>
      <c r="B262" s="15" t="s">
        <v>398</v>
      </c>
      <c r="C262" s="16">
        <v>47240</v>
      </c>
      <c r="D262" s="16">
        <f t="shared" si="3"/>
        <v>56688</v>
      </c>
    </row>
    <row r="263" spans="1:4" s="12" customFormat="1" ht="19.5" customHeight="1">
      <c r="A263" s="19" t="s">
        <v>635</v>
      </c>
      <c r="B263" s="15" t="s">
        <v>448</v>
      </c>
      <c r="C263" s="44">
        <v>49070</v>
      </c>
      <c r="D263" s="16">
        <f t="shared" si="3"/>
        <v>58884</v>
      </c>
    </row>
    <row r="264" spans="1:4" s="34" customFormat="1" ht="19.5" customHeight="1">
      <c r="A264" s="31" t="s">
        <v>268</v>
      </c>
      <c r="B264" s="32" t="s">
        <v>269</v>
      </c>
      <c r="C264" s="33">
        <v>64735.00000000001</v>
      </c>
      <c r="D264" s="25">
        <f t="shared" si="3"/>
        <v>77682</v>
      </c>
    </row>
    <row r="265" spans="1:4" s="12" customFormat="1" ht="19.5" customHeight="1">
      <c r="A265" s="19" t="s">
        <v>636</v>
      </c>
      <c r="B265" s="15" t="s">
        <v>448</v>
      </c>
      <c r="C265" s="44">
        <v>44220</v>
      </c>
      <c r="D265" s="16">
        <f aca="true" t="shared" si="4" ref="D265:D328">C265*1.2</f>
        <v>53064</v>
      </c>
    </row>
    <row r="266" spans="1:4" s="12" customFormat="1" ht="19.5" customHeight="1">
      <c r="A266" s="6" t="s">
        <v>637</v>
      </c>
      <c r="B266" s="15" t="s">
        <v>270</v>
      </c>
      <c r="C266" s="16">
        <v>7010</v>
      </c>
      <c r="D266" s="16">
        <f t="shared" si="4"/>
        <v>8412</v>
      </c>
    </row>
    <row r="267" spans="1:4" s="12" customFormat="1" ht="19.5" customHeight="1">
      <c r="A267" s="6" t="s">
        <v>638</v>
      </c>
      <c r="B267" s="15" t="s">
        <v>271</v>
      </c>
      <c r="C267" s="16">
        <v>7718</v>
      </c>
      <c r="D267" s="16">
        <f t="shared" si="4"/>
        <v>9261.6</v>
      </c>
    </row>
    <row r="268" spans="1:4" s="12" customFormat="1" ht="19.5" customHeight="1">
      <c r="A268" s="6" t="s">
        <v>639</v>
      </c>
      <c r="B268" s="15" t="s">
        <v>272</v>
      </c>
      <c r="C268" s="16">
        <v>6766</v>
      </c>
      <c r="D268" s="16">
        <f t="shared" si="4"/>
        <v>8119.2</v>
      </c>
    </row>
    <row r="269" spans="1:4" s="12" customFormat="1" ht="19.5" customHeight="1">
      <c r="A269" s="6" t="s">
        <v>640</v>
      </c>
      <c r="B269" s="15" t="s">
        <v>273</v>
      </c>
      <c r="C269" s="16">
        <v>2876</v>
      </c>
      <c r="D269" s="16">
        <f t="shared" si="4"/>
        <v>3451.2</v>
      </c>
    </row>
    <row r="270" spans="1:4" s="12" customFormat="1" ht="19.5" customHeight="1">
      <c r="A270" s="6" t="s">
        <v>641</v>
      </c>
      <c r="B270" s="15" t="s">
        <v>274</v>
      </c>
      <c r="C270" s="16">
        <v>198</v>
      </c>
      <c r="D270" s="16">
        <f t="shared" si="4"/>
        <v>237.6</v>
      </c>
    </row>
    <row r="271" spans="1:4" s="12" customFormat="1" ht="19.5" customHeight="1">
      <c r="A271" s="6" t="s">
        <v>642</v>
      </c>
      <c r="B271" s="15" t="s">
        <v>89</v>
      </c>
      <c r="C271" s="16">
        <v>508</v>
      </c>
      <c r="D271" s="16">
        <f t="shared" si="4"/>
        <v>609.6</v>
      </c>
    </row>
    <row r="272" spans="1:4" s="12" customFormat="1" ht="19.5" customHeight="1">
      <c r="A272" s="6" t="s">
        <v>643</v>
      </c>
      <c r="B272" s="15" t="s">
        <v>275</v>
      </c>
      <c r="C272" s="16">
        <v>10510</v>
      </c>
      <c r="D272" s="16">
        <f t="shared" si="4"/>
        <v>12612</v>
      </c>
    </row>
    <row r="273" spans="1:4" s="12" customFormat="1" ht="19.5" customHeight="1">
      <c r="A273" s="6" t="s">
        <v>644</v>
      </c>
      <c r="B273" s="15" t="s">
        <v>276</v>
      </c>
      <c r="C273" s="16">
        <v>608</v>
      </c>
      <c r="D273" s="16">
        <f t="shared" si="4"/>
        <v>729.6</v>
      </c>
    </row>
    <row r="274" spans="1:4" s="12" customFormat="1" ht="19.5" customHeight="1">
      <c r="A274" s="6" t="s">
        <v>645</v>
      </c>
      <c r="B274" s="15" t="s">
        <v>276</v>
      </c>
      <c r="C274" s="16">
        <v>636</v>
      </c>
      <c r="D274" s="16">
        <f t="shared" si="4"/>
        <v>763.1999999999999</v>
      </c>
    </row>
    <row r="275" spans="1:4" s="12" customFormat="1" ht="19.5" customHeight="1">
      <c r="A275" s="6" t="s">
        <v>277</v>
      </c>
      <c r="B275" s="15" t="s">
        <v>278</v>
      </c>
      <c r="C275" s="16">
        <v>941</v>
      </c>
      <c r="D275" s="16">
        <f t="shared" si="4"/>
        <v>1129.2</v>
      </c>
    </row>
    <row r="276" spans="1:4" s="12" customFormat="1" ht="19.5" customHeight="1">
      <c r="A276" s="6" t="s">
        <v>646</v>
      </c>
      <c r="B276" s="15" t="s">
        <v>279</v>
      </c>
      <c r="C276" s="16">
        <v>1663</v>
      </c>
      <c r="D276" s="16">
        <f t="shared" si="4"/>
        <v>1995.6</v>
      </c>
    </row>
    <row r="277" spans="1:4" s="12" customFormat="1" ht="19.5" customHeight="1">
      <c r="A277" s="6" t="s">
        <v>430</v>
      </c>
      <c r="B277" s="15" t="s">
        <v>399</v>
      </c>
      <c r="C277" s="16">
        <v>5001</v>
      </c>
      <c r="D277" s="16">
        <f t="shared" si="4"/>
        <v>6001.2</v>
      </c>
    </row>
    <row r="278" spans="1:4" s="12" customFormat="1" ht="19.5" customHeight="1">
      <c r="A278" s="6" t="s">
        <v>647</v>
      </c>
      <c r="B278" s="15" t="s">
        <v>280</v>
      </c>
      <c r="C278" s="16">
        <v>62610</v>
      </c>
      <c r="D278" s="16">
        <f t="shared" si="4"/>
        <v>75132</v>
      </c>
    </row>
    <row r="279" spans="1:4" s="12" customFormat="1" ht="19.5" customHeight="1">
      <c r="A279" s="29" t="s">
        <v>281</v>
      </c>
      <c r="B279" s="28" t="s">
        <v>282</v>
      </c>
      <c r="C279" s="25">
        <v>9846.470609711998</v>
      </c>
      <c r="D279" s="25">
        <f t="shared" si="4"/>
        <v>11815.764731654397</v>
      </c>
    </row>
    <row r="280" spans="1:4" s="12" customFormat="1" ht="19.5" customHeight="1">
      <c r="A280" s="6" t="s">
        <v>400</v>
      </c>
      <c r="B280" s="15" t="s">
        <v>401</v>
      </c>
      <c r="C280" s="16">
        <v>17480</v>
      </c>
      <c r="D280" s="16">
        <f t="shared" si="4"/>
        <v>20976</v>
      </c>
    </row>
    <row r="281" spans="1:4" s="12" customFormat="1" ht="19.5" customHeight="1">
      <c r="A281" s="6" t="s">
        <v>648</v>
      </c>
      <c r="B281" s="15" t="s">
        <v>283</v>
      </c>
      <c r="C281" s="43">
        <v>7197</v>
      </c>
      <c r="D281" s="16">
        <f t="shared" si="4"/>
        <v>8636.4</v>
      </c>
    </row>
    <row r="282" spans="1:4" s="12" customFormat="1" ht="19.5" customHeight="1">
      <c r="A282" s="6" t="s">
        <v>649</v>
      </c>
      <c r="B282" s="15" t="s">
        <v>41</v>
      </c>
      <c r="C282" s="16">
        <v>39420</v>
      </c>
      <c r="D282" s="16">
        <f t="shared" si="4"/>
        <v>47304</v>
      </c>
    </row>
    <row r="283" spans="1:4" s="12" customFormat="1" ht="19.5" customHeight="1">
      <c r="A283" s="6" t="s">
        <v>650</v>
      </c>
      <c r="B283" s="15" t="s">
        <v>41</v>
      </c>
      <c r="C283" s="16">
        <v>39420</v>
      </c>
      <c r="D283" s="16">
        <f t="shared" si="4"/>
        <v>47304</v>
      </c>
    </row>
    <row r="284" spans="1:4" s="12" customFormat="1" ht="19.5" customHeight="1">
      <c r="A284" s="6" t="s">
        <v>651</v>
      </c>
      <c r="B284" s="15" t="s">
        <v>284</v>
      </c>
      <c r="C284" s="16">
        <v>39420</v>
      </c>
      <c r="D284" s="16">
        <f t="shared" si="4"/>
        <v>47304</v>
      </c>
    </row>
    <row r="285" spans="1:4" s="12" customFormat="1" ht="19.5" customHeight="1">
      <c r="A285" s="6" t="s">
        <v>652</v>
      </c>
      <c r="B285" s="15" t="s">
        <v>42</v>
      </c>
      <c r="C285" s="16">
        <v>13390</v>
      </c>
      <c r="D285" s="16">
        <f t="shared" si="4"/>
        <v>16068</v>
      </c>
    </row>
    <row r="286" spans="1:4" s="12" customFormat="1" ht="19.5" customHeight="1">
      <c r="A286" s="6" t="s">
        <v>653</v>
      </c>
      <c r="B286" s="15" t="s">
        <v>16</v>
      </c>
      <c r="C286" s="43">
        <v>8721</v>
      </c>
      <c r="D286" s="16">
        <f t="shared" si="4"/>
        <v>10465.199999999999</v>
      </c>
    </row>
    <row r="287" spans="1:4" s="12" customFormat="1" ht="19.5" customHeight="1">
      <c r="A287" s="6" t="s">
        <v>654</v>
      </c>
      <c r="B287" s="15" t="s">
        <v>285</v>
      </c>
      <c r="C287" s="16">
        <v>10210</v>
      </c>
      <c r="D287" s="16">
        <f t="shared" si="4"/>
        <v>12252</v>
      </c>
    </row>
    <row r="288" spans="1:4" s="12" customFormat="1" ht="19.5" customHeight="1">
      <c r="A288" s="6" t="s">
        <v>655</v>
      </c>
      <c r="B288" s="15" t="s">
        <v>286</v>
      </c>
      <c r="C288" s="16">
        <v>6389</v>
      </c>
      <c r="D288" s="16">
        <f t="shared" si="4"/>
        <v>7666.799999999999</v>
      </c>
    </row>
    <row r="289" spans="1:4" s="12" customFormat="1" ht="19.5" customHeight="1">
      <c r="A289" s="6" t="s">
        <v>656</v>
      </c>
      <c r="B289" s="15" t="s">
        <v>17</v>
      </c>
      <c r="C289" s="43">
        <v>10220</v>
      </c>
      <c r="D289" s="16">
        <f t="shared" si="4"/>
        <v>12264</v>
      </c>
    </row>
    <row r="290" spans="1:4" s="12" customFormat="1" ht="19.5" customHeight="1">
      <c r="A290" s="6" t="s">
        <v>657</v>
      </c>
      <c r="B290" s="15" t="s">
        <v>18</v>
      </c>
      <c r="C290" s="43">
        <v>10220</v>
      </c>
      <c r="D290" s="16">
        <f t="shared" si="4"/>
        <v>12264</v>
      </c>
    </row>
    <row r="291" spans="1:4" s="12" customFormat="1" ht="19.5" customHeight="1">
      <c r="A291" s="17" t="s">
        <v>658</v>
      </c>
      <c r="B291" s="15" t="s">
        <v>43</v>
      </c>
      <c r="C291" s="16">
        <v>2502</v>
      </c>
      <c r="D291" s="16">
        <f t="shared" si="4"/>
        <v>3002.4</v>
      </c>
    </row>
    <row r="292" spans="1:4" s="12" customFormat="1" ht="19.5" customHeight="1">
      <c r="A292" s="6" t="s">
        <v>680</v>
      </c>
      <c r="B292" s="15" t="s">
        <v>8</v>
      </c>
      <c r="C292" s="16">
        <v>2402</v>
      </c>
      <c r="D292" s="16">
        <f t="shared" si="4"/>
        <v>2882.4</v>
      </c>
    </row>
    <row r="293" spans="1:4" s="12" customFormat="1" ht="19.5" customHeight="1">
      <c r="A293" s="6" t="s">
        <v>660</v>
      </c>
      <c r="B293" s="15" t="s">
        <v>18</v>
      </c>
      <c r="C293" s="16">
        <v>2502</v>
      </c>
      <c r="D293" s="16">
        <f t="shared" si="4"/>
        <v>3002.4</v>
      </c>
    </row>
    <row r="294" spans="1:4" s="12" customFormat="1" ht="19.5" customHeight="1">
      <c r="A294" s="6" t="s">
        <v>659</v>
      </c>
      <c r="B294" s="15" t="s">
        <v>402</v>
      </c>
      <c r="C294" s="16">
        <v>2402</v>
      </c>
      <c r="D294" s="16">
        <f t="shared" si="4"/>
        <v>2882.4</v>
      </c>
    </row>
    <row r="295" spans="1:4" s="12" customFormat="1" ht="19.5" customHeight="1">
      <c r="A295" s="24" t="s">
        <v>661</v>
      </c>
      <c r="B295" s="15" t="s">
        <v>18</v>
      </c>
      <c r="C295" s="44">
        <v>4264</v>
      </c>
      <c r="D295" s="16">
        <f t="shared" si="4"/>
        <v>5116.8</v>
      </c>
    </row>
    <row r="296" spans="1:4" s="12" customFormat="1" ht="19.5" customHeight="1">
      <c r="A296" s="6" t="s">
        <v>662</v>
      </c>
      <c r="B296" s="15" t="s">
        <v>287</v>
      </c>
      <c r="C296" s="16">
        <v>13430</v>
      </c>
      <c r="D296" s="16">
        <f t="shared" si="4"/>
        <v>16116</v>
      </c>
    </row>
    <row r="297" spans="1:4" s="12" customFormat="1" ht="19.5" customHeight="1">
      <c r="A297" s="17" t="s">
        <v>663</v>
      </c>
      <c r="B297" s="15" t="s">
        <v>9</v>
      </c>
      <c r="C297" s="16">
        <v>1147</v>
      </c>
      <c r="D297" s="16">
        <f t="shared" si="4"/>
        <v>1376.3999999999999</v>
      </c>
    </row>
    <row r="298" spans="1:4" s="12" customFormat="1" ht="19.5" customHeight="1">
      <c r="A298" s="17" t="s">
        <v>664</v>
      </c>
      <c r="B298" s="15" t="s">
        <v>288</v>
      </c>
      <c r="C298" s="16">
        <v>967</v>
      </c>
      <c r="D298" s="16">
        <f t="shared" si="4"/>
        <v>1160.3999999999999</v>
      </c>
    </row>
    <row r="299" spans="1:4" s="12" customFormat="1" ht="19.5" customHeight="1">
      <c r="A299" s="23" t="s">
        <v>665</v>
      </c>
      <c r="B299" s="15" t="s">
        <v>25</v>
      </c>
      <c r="C299" s="44">
        <v>1147</v>
      </c>
      <c r="D299" s="16">
        <f t="shared" si="4"/>
        <v>1376.3999999999999</v>
      </c>
    </row>
    <row r="300" spans="1:4" s="12" customFormat="1" ht="19.5" customHeight="1">
      <c r="A300" s="17" t="s">
        <v>403</v>
      </c>
      <c r="B300" s="15" t="s">
        <v>290</v>
      </c>
      <c r="C300" s="16">
        <v>96630</v>
      </c>
      <c r="D300" s="16">
        <f t="shared" si="4"/>
        <v>115956</v>
      </c>
    </row>
    <row r="301" spans="1:4" s="12" customFormat="1" ht="19.5" customHeight="1">
      <c r="A301" s="17" t="s">
        <v>289</v>
      </c>
      <c r="B301" s="15" t="s">
        <v>290</v>
      </c>
      <c r="C301" s="16">
        <v>79130</v>
      </c>
      <c r="D301" s="16">
        <f t="shared" si="4"/>
        <v>94956</v>
      </c>
    </row>
    <row r="302" spans="1:4" s="12" customFormat="1" ht="19.5" customHeight="1">
      <c r="A302" s="17" t="s">
        <v>291</v>
      </c>
      <c r="B302" s="15" t="s">
        <v>166</v>
      </c>
      <c r="C302" s="16">
        <v>25780</v>
      </c>
      <c r="D302" s="16">
        <f t="shared" si="4"/>
        <v>30936</v>
      </c>
    </row>
    <row r="303" spans="1:4" s="12" customFormat="1" ht="19.5" customHeight="1">
      <c r="A303" s="17" t="s">
        <v>404</v>
      </c>
      <c r="B303" s="15" t="s">
        <v>22</v>
      </c>
      <c r="C303" s="16">
        <v>1360</v>
      </c>
      <c r="D303" s="16">
        <f t="shared" si="4"/>
        <v>1632</v>
      </c>
    </row>
    <row r="304" spans="1:4" s="12" customFormat="1" ht="19.5" customHeight="1">
      <c r="A304" s="17" t="s">
        <v>292</v>
      </c>
      <c r="B304" s="15" t="s">
        <v>59</v>
      </c>
      <c r="C304" s="16">
        <v>4197</v>
      </c>
      <c r="D304" s="16">
        <f t="shared" si="4"/>
        <v>5036.4</v>
      </c>
    </row>
    <row r="305" spans="1:4" s="12" customFormat="1" ht="19.5" customHeight="1">
      <c r="A305" s="17" t="s">
        <v>293</v>
      </c>
      <c r="B305" s="15" t="s">
        <v>158</v>
      </c>
      <c r="C305" s="16">
        <v>56610</v>
      </c>
      <c r="D305" s="16">
        <f t="shared" si="4"/>
        <v>67932</v>
      </c>
    </row>
    <row r="306" spans="1:4" s="12" customFormat="1" ht="19.5" customHeight="1">
      <c r="A306" s="17" t="s">
        <v>294</v>
      </c>
      <c r="B306" s="15" t="s">
        <v>44</v>
      </c>
      <c r="C306" s="16">
        <v>28240</v>
      </c>
      <c r="D306" s="16">
        <f t="shared" si="4"/>
        <v>33888</v>
      </c>
    </row>
    <row r="307" spans="1:4" s="12" customFormat="1" ht="19.5" customHeight="1">
      <c r="A307" s="17" t="s">
        <v>295</v>
      </c>
      <c r="B307" s="15" t="s">
        <v>296</v>
      </c>
      <c r="C307" s="16">
        <v>7597</v>
      </c>
      <c r="D307" s="16">
        <f t="shared" si="4"/>
        <v>9116.4</v>
      </c>
    </row>
    <row r="308" spans="1:4" s="12" customFormat="1" ht="19.5" customHeight="1">
      <c r="A308" s="17" t="s">
        <v>666</v>
      </c>
      <c r="B308" s="15" t="s">
        <v>21</v>
      </c>
      <c r="C308" s="16">
        <v>71970</v>
      </c>
      <c r="D308" s="16">
        <f t="shared" si="4"/>
        <v>86364</v>
      </c>
    </row>
    <row r="309" spans="1:4" s="12" customFormat="1" ht="19.5" customHeight="1">
      <c r="A309" s="17" t="s">
        <v>667</v>
      </c>
      <c r="B309" s="15" t="s">
        <v>405</v>
      </c>
      <c r="C309" s="16">
        <v>76550</v>
      </c>
      <c r="D309" s="16">
        <f t="shared" si="4"/>
        <v>91860</v>
      </c>
    </row>
    <row r="310" spans="1:4" s="12" customFormat="1" ht="19.5" customHeight="1">
      <c r="A310" s="17" t="s">
        <v>668</v>
      </c>
      <c r="B310" s="15" t="s">
        <v>297</v>
      </c>
      <c r="C310" s="16">
        <v>18740</v>
      </c>
      <c r="D310" s="16">
        <f t="shared" si="4"/>
        <v>22488</v>
      </c>
    </row>
    <row r="311" spans="1:4" s="12" customFormat="1" ht="19.5" customHeight="1">
      <c r="A311" s="17" t="s">
        <v>669</v>
      </c>
      <c r="B311" s="15" t="s">
        <v>297</v>
      </c>
      <c r="C311" s="16">
        <v>18740</v>
      </c>
      <c r="D311" s="16">
        <f t="shared" si="4"/>
        <v>22488</v>
      </c>
    </row>
    <row r="312" spans="1:4" s="12" customFormat="1" ht="19.5" customHeight="1">
      <c r="A312" s="17" t="s">
        <v>670</v>
      </c>
      <c r="B312" s="15" t="s">
        <v>19</v>
      </c>
      <c r="C312" s="16">
        <v>17700</v>
      </c>
      <c r="D312" s="16">
        <f t="shared" si="4"/>
        <v>21240</v>
      </c>
    </row>
    <row r="313" spans="1:4" s="12" customFormat="1" ht="19.5" customHeight="1">
      <c r="A313" s="17" t="s">
        <v>671</v>
      </c>
      <c r="B313" s="15" t="s">
        <v>407</v>
      </c>
      <c r="C313" s="16">
        <v>7931</v>
      </c>
      <c r="D313" s="16">
        <f t="shared" si="4"/>
        <v>9517.199999999999</v>
      </c>
    </row>
    <row r="314" spans="1:4" s="12" customFormat="1" ht="19.5" customHeight="1">
      <c r="A314" s="6" t="s">
        <v>672</v>
      </c>
      <c r="B314" s="15" t="s">
        <v>19</v>
      </c>
      <c r="C314" s="16">
        <v>3111</v>
      </c>
      <c r="D314" s="16">
        <f t="shared" si="4"/>
        <v>3733.2</v>
      </c>
    </row>
    <row r="315" spans="1:4" s="12" customFormat="1" ht="19.5" customHeight="1">
      <c r="A315" s="6" t="s">
        <v>673</v>
      </c>
      <c r="B315" s="15" t="s">
        <v>298</v>
      </c>
      <c r="C315" s="16">
        <v>4218</v>
      </c>
      <c r="D315" s="16">
        <f t="shared" si="4"/>
        <v>5061.599999999999</v>
      </c>
    </row>
    <row r="316" spans="1:4" s="12" customFormat="1" ht="19.5" customHeight="1">
      <c r="A316" s="6" t="s">
        <v>674</v>
      </c>
      <c r="B316" s="15" t="s">
        <v>299</v>
      </c>
      <c r="C316" s="16">
        <v>2492</v>
      </c>
      <c r="D316" s="16">
        <f t="shared" si="4"/>
        <v>2990.4</v>
      </c>
    </row>
    <row r="317" spans="1:4" s="12" customFormat="1" ht="19.5" customHeight="1">
      <c r="A317" s="6" t="s">
        <v>675</v>
      </c>
      <c r="B317" s="15" t="s">
        <v>45</v>
      </c>
      <c r="C317" s="16">
        <v>3009</v>
      </c>
      <c r="D317" s="16">
        <f t="shared" si="4"/>
        <v>3610.7999999999997</v>
      </c>
    </row>
    <row r="318" spans="1:4" s="12" customFormat="1" ht="19.5" customHeight="1">
      <c r="A318" s="29" t="s">
        <v>300</v>
      </c>
      <c r="B318" s="28" t="s">
        <v>301</v>
      </c>
      <c r="C318" s="25">
        <v>50865.7644</v>
      </c>
      <c r="D318" s="25">
        <f t="shared" si="4"/>
        <v>61038.917279999994</v>
      </c>
    </row>
    <row r="319" spans="1:4" s="12" customFormat="1" ht="19.5" customHeight="1">
      <c r="A319" s="6" t="s">
        <v>302</v>
      </c>
      <c r="B319" s="15" t="s">
        <v>20</v>
      </c>
      <c r="C319" s="16">
        <v>7314</v>
      </c>
      <c r="D319" s="16">
        <f t="shared" si="4"/>
        <v>8776.8</v>
      </c>
    </row>
    <row r="320" spans="1:4" s="12" customFormat="1" ht="19.5" customHeight="1">
      <c r="A320" s="6" t="s">
        <v>303</v>
      </c>
      <c r="B320" s="15" t="s">
        <v>304</v>
      </c>
      <c r="C320" s="16">
        <v>3765</v>
      </c>
      <c r="D320" s="16">
        <f t="shared" si="4"/>
        <v>4518</v>
      </c>
    </row>
    <row r="321" spans="1:4" s="12" customFormat="1" ht="19.5" customHeight="1">
      <c r="A321" s="6" t="s">
        <v>450</v>
      </c>
      <c r="B321" s="15" t="s">
        <v>305</v>
      </c>
      <c r="C321" s="16">
        <v>967</v>
      </c>
      <c r="D321" s="16">
        <f t="shared" si="4"/>
        <v>1160.3999999999999</v>
      </c>
    </row>
    <row r="322" spans="1:4" s="12" customFormat="1" ht="19.5" customHeight="1">
      <c r="A322" s="6" t="s">
        <v>451</v>
      </c>
      <c r="B322" s="15" t="s">
        <v>306</v>
      </c>
      <c r="C322" s="16">
        <v>527</v>
      </c>
      <c r="D322" s="16">
        <f t="shared" si="4"/>
        <v>632.4</v>
      </c>
    </row>
    <row r="323" spans="1:4" s="12" customFormat="1" ht="19.5" customHeight="1">
      <c r="A323" s="6" t="s">
        <v>452</v>
      </c>
      <c r="B323" s="15" t="s">
        <v>46</v>
      </c>
      <c r="C323" s="16">
        <v>2270</v>
      </c>
      <c r="D323" s="16">
        <f t="shared" si="4"/>
        <v>2724</v>
      </c>
    </row>
    <row r="324" spans="1:4" s="12" customFormat="1" ht="19.5" customHeight="1">
      <c r="A324" s="6" t="s">
        <v>307</v>
      </c>
      <c r="B324" s="15" t="s">
        <v>22</v>
      </c>
      <c r="C324" s="16">
        <v>3632</v>
      </c>
      <c r="D324" s="16">
        <f t="shared" si="4"/>
        <v>4358.4</v>
      </c>
    </row>
    <row r="325" spans="1:4" s="12" customFormat="1" ht="19.5" customHeight="1">
      <c r="A325" s="29" t="s">
        <v>453</v>
      </c>
      <c r="B325" s="28" t="s">
        <v>59</v>
      </c>
      <c r="C325" s="25">
        <v>40.1</v>
      </c>
      <c r="D325" s="25">
        <f t="shared" si="4"/>
        <v>48.12</v>
      </c>
    </row>
    <row r="326" spans="1:4" s="12" customFormat="1" ht="19.5" customHeight="1">
      <c r="A326" s="6" t="s">
        <v>454</v>
      </c>
      <c r="B326" s="15" t="s">
        <v>308</v>
      </c>
      <c r="C326" s="16">
        <v>2378</v>
      </c>
      <c r="D326" s="16">
        <f t="shared" si="4"/>
        <v>2853.6</v>
      </c>
    </row>
    <row r="327" spans="1:4" s="12" customFormat="1" ht="19.5" customHeight="1">
      <c r="A327" s="6" t="s">
        <v>309</v>
      </c>
      <c r="B327" s="15" t="s">
        <v>310</v>
      </c>
      <c r="C327" s="16">
        <v>3795</v>
      </c>
      <c r="D327" s="16">
        <f t="shared" si="4"/>
        <v>4554</v>
      </c>
    </row>
    <row r="328" spans="1:4" s="12" customFormat="1" ht="19.5" customHeight="1">
      <c r="A328" s="6" t="s">
        <v>455</v>
      </c>
      <c r="B328" s="15" t="s">
        <v>274</v>
      </c>
      <c r="C328" s="16">
        <v>528</v>
      </c>
      <c r="D328" s="16">
        <f t="shared" si="4"/>
        <v>633.6</v>
      </c>
    </row>
    <row r="329" spans="1:4" s="12" customFormat="1" ht="19.5" customHeight="1">
      <c r="A329" s="6" t="s">
        <v>456</v>
      </c>
      <c r="B329" s="15" t="s">
        <v>311</v>
      </c>
      <c r="C329" s="16">
        <v>9211</v>
      </c>
      <c r="D329" s="16">
        <f aca="true" t="shared" si="5" ref="D329:D392">C329*1.2</f>
        <v>11053.199999999999</v>
      </c>
    </row>
    <row r="330" spans="1:4" s="12" customFormat="1" ht="19.5" customHeight="1">
      <c r="A330" s="6" t="s">
        <v>457</v>
      </c>
      <c r="B330" s="15" t="s">
        <v>312</v>
      </c>
      <c r="C330" s="16">
        <v>339</v>
      </c>
      <c r="D330" s="16">
        <f t="shared" si="5"/>
        <v>406.8</v>
      </c>
    </row>
    <row r="331" spans="1:4" s="12" customFormat="1" ht="19.5" customHeight="1">
      <c r="A331" s="6" t="s">
        <v>458</v>
      </c>
      <c r="B331" s="15" t="s">
        <v>313</v>
      </c>
      <c r="C331" s="16">
        <v>296</v>
      </c>
      <c r="D331" s="16">
        <f t="shared" si="5"/>
        <v>355.2</v>
      </c>
    </row>
    <row r="332" spans="1:4" s="12" customFormat="1" ht="19.5" customHeight="1">
      <c r="A332" s="6" t="s">
        <v>459</v>
      </c>
      <c r="B332" s="15" t="s">
        <v>314</v>
      </c>
      <c r="C332" s="16">
        <v>296</v>
      </c>
      <c r="D332" s="16">
        <f t="shared" si="5"/>
        <v>355.2</v>
      </c>
    </row>
    <row r="333" spans="1:4" s="12" customFormat="1" ht="19.5" customHeight="1">
      <c r="A333" s="29" t="s">
        <v>460</v>
      </c>
      <c r="B333" s="28" t="s">
        <v>315</v>
      </c>
      <c r="C333" s="25">
        <v>1089.8231256</v>
      </c>
      <c r="D333" s="25">
        <f t="shared" si="5"/>
        <v>1307.7877507199998</v>
      </c>
    </row>
    <row r="334" spans="1:4" s="12" customFormat="1" ht="19.5" customHeight="1">
      <c r="A334" s="29" t="s">
        <v>461</v>
      </c>
      <c r="B334" s="28" t="s">
        <v>316</v>
      </c>
      <c r="C334" s="25">
        <v>2286.279028</v>
      </c>
      <c r="D334" s="25">
        <f t="shared" si="5"/>
        <v>2743.5348335999997</v>
      </c>
    </row>
    <row r="335" spans="1:4" s="12" customFormat="1" ht="19.5" customHeight="1">
      <c r="A335" s="6" t="s">
        <v>462</v>
      </c>
      <c r="B335" s="15" t="s">
        <v>317</v>
      </c>
      <c r="C335" s="16">
        <v>1228</v>
      </c>
      <c r="D335" s="16">
        <f t="shared" si="5"/>
        <v>1473.6</v>
      </c>
    </row>
    <row r="336" spans="1:4" s="12" customFormat="1" ht="19.5" customHeight="1">
      <c r="A336" s="6" t="s">
        <v>463</v>
      </c>
      <c r="B336" s="15" t="s">
        <v>318</v>
      </c>
      <c r="C336" s="16">
        <v>269</v>
      </c>
      <c r="D336" s="16">
        <f t="shared" si="5"/>
        <v>322.8</v>
      </c>
    </row>
    <row r="337" spans="1:4" s="12" customFormat="1" ht="19.5" customHeight="1">
      <c r="A337" s="19" t="s">
        <v>681</v>
      </c>
      <c r="B337" s="15" t="s">
        <v>408</v>
      </c>
      <c r="C337" s="44">
        <v>65210</v>
      </c>
      <c r="D337" s="16">
        <f t="shared" si="5"/>
        <v>78252</v>
      </c>
    </row>
    <row r="338" spans="1:4" s="3" customFormat="1" ht="19.5" customHeight="1">
      <c r="A338" s="6" t="s">
        <v>682</v>
      </c>
      <c r="B338" s="15" t="s">
        <v>405</v>
      </c>
      <c r="C338" s="16">
        <v>68810</v>
      </c>
      <c r="D338" s="16">
        <f t="shared" si="5"/>
        <v>82572</v>
      </c>
    </row>
    <row r="339" spans="1:4" s="3" customFormat="1" ht="19.5" customHeight="1">
      <c r="A339" s="6" t="s">
        <v>684</v>
      </c>
      <c r="B339" s="15" t="s">
        <v>408</v>
      </c>
      <c r="C339" s="16">
        <v>68630</v>
      </c>
      <c r="D339" s="16">
        <f t="shared" si="5"/>
        <v>82356</v>
      </c>
    </row>
    <row r="340" spans="1:4" s="3" customFormat="1" ht="19.5" customHeight="1">
      <c r="A340" s="6" t="s">
        <v>683</v>
      </c>
      <c r="B340" s="15" t="s">
        <v>408</v>
      </c>
      <c r="C340" s="16">
        <v>68630</v>
      </c>
      <c r="D340" s="16">
        <f t="shared" si="5"/>
        <v>82356</v>
      </c>
    </row>
    <row r="341" spans="1:4" s="12" customFormat="1" ht="19.5" customHeight="1">
      <c r="A341" s="6" t="s">
        <v>464</v>
      </c>
      <c r="B341" s="15" t="s">
        <v>406</v>
      </c>
      <c r="C341" s="16">
        <v>21010</v>
      </c>
      <c r="D341" s="16">
        <f t="shared" si="5"/>
        <v>25212</v>
      </c>
    </row>
    <row r="342" spans="1:4" s="12" customFormat="1" ht="19.5" customHeight="1">
      <c r="A342" s="6" t="s">
        <v>465</v>
      </c>
      <c r="B342" s="15" t="s">
        <v>23</v>
      </c>
      <c r="C342" s="16">
        <v>20570</v>
      </c>
      <c r="D342" s="16">
        <f t="shared" si="5"/>
        <v>24684</v>
      </c>
    </row>
    <row r="343" spans="1:4" s="12" customFormat="1" ht="19.5" customHeight="1">
      <c r="A343" s="29" t="s">
        <v>466</v>
      </c>
      <c r="B343" s="28" t="s">
        <v>319</v>
      </c>
      <c r="C343" s="25">
        <v>131.93546959999998</v>
      </c>
      <c r="D343" s="25">
        <f t="shared" si="5"/>
        <v>158.32256351999996</v>
      </c>
    </row>
    <row r="344" spans="1:4" s="12" customFormat="1" ht="19.5" customHeight="1">
      <c r="A344" s="6" t="s">
        <v>467</v>
      </c>
      <c r="B344" s="15" t="s">
        <v>390</v>
      </c>
      <c r="C344" s="16">
        <v>18810</v>
      </c>
      <c r="D344" s="16">
        <f t="shared" si="5"/>
        <v>22572</v>
      </c>
    </row>
    <row r="345" spans="1:4" s="12" customFormat="1" ht="19.5" customHeight="1">
      <c r="A345" s="29" t="s">
        <v>468</v>
      </c>
      <c r="B345" s="28" t="s">
        <v>11</v>
      </c>
      <c r="C345" s="25">
        <v>664.576</v>
      </c>
      <c r="D345" s="25">
        <f t="shared" si="5"/>
        <v>797.4912</v>
      </c>
    </row>
    <row r="346" spans="1:4" s="12" customFormat="1" ht="19.5" customHeight="1">
      <c r="A346" s="6" t="s">
        <v>469</v>
      </c>
      <c r="B346" s="15" t="s">
        <v>24</v>
      </c>
      <c r="C346" s="16">
        <v>4257</v>
      </c>
      <c r="D346" s="16">
        <f t="shared" si="5"/>
        <v>5108.4</v>
      </c>
    </row>
    <row r="347" spans="1:4" s="3" customFormat="1" ht="19.5" customHeight="1">
      <c r="A347" s="6" t="s">
        <v>690</v>
      </c>
      <c r="B347" s="15" t="s">
        <v>26</v>
      </c>
      <c r="C347" s="16">
        <v>5203</v>
      </c>
      <c r="D347" s="16">
        <f t="shared" si="5"/>
        <v>6243.599999999999</v>
      </c>
    </row>
    <row r="348" spans="1:4" s="12" customFormat="1" ht="19.5" customHeight="1">
      <c r="A348" s="6" t="s">
        <v>320</v>
      </c>
      <c r="B348" s="15" t="s">
        <v>321</v>
      </c>
      <c r="C348" s="16">
        <v>4707</v>
      </c>
      <c r="D348" s="16">
        <f t="shared" si="5"/>
        <v>5648.4</v>
      </c>
    </row>
    <row r="349" spans="1:4" s="12" customFormat="1" ht="19.5" customHeight="1">
      <c r="A349" s="6" t="s">
        <v>470</v>
      </c>
      <c r="B349" s="15" t="s">
        <v>26</v>
      </c>
      <c r="C349" s="16">
        <v>5063</v>
      </c>
      <c r="D349" s="16">
        <f t="shared" si="5"/>
        <v>6075.599999999999</v>
      </c>
    </row>
    <row r="350" spans="1:4" s="12" customFormat="1" ht="19.5" customHeight="1">
      <c r="A350" s="6" t="s">
        <v>471</v>
      </c>
      <c r="B350" s="15" t="s">
        <v>322</v>
      </c>
      <c r="C350" s="16">
        <v>331</v>
      </c>
      <c r="D350" s="16">
        <f t="shared" si="5"/>
        <v>397.2</v>
      </c>
    </row>
    <row r="351" spans="1:4" s="12" customFormat="1" ht="19.5" customHeight="1">
      <c r="A351" s="29" t="s">
        <v>472</v>
      </c>
      <c r="B351" s="28" t="s">
        <v>27</v>
      </c>
      <c r="C351" s="25">
        <v>9696.060000000001</v>
      </c>
      <c r="D351" s="25">
        <f t="shared" si="5"/>
        <v>11635.272</v>
      </c>
    </row>
    <row r="352" spans="1:4" s="12" customFormat="1" ht="19.5" customHeight="1">
      <c r="A352" s="6" t="s">
        <v>473</v>
      </c>
      <c r="B352" s="15" t="s">
        <v>323</v>
      </c>
      <c r="C352" s="16">
        <v>125</v>
      </c>
      <c r="D352" s="16">
        <f t="shared" si="5"/>
        <v>150</v>
      </c>
    </row>
    <row r="353" spans="1:4" s="12" customFormat="1" ht="19.5" customHeight="1">
      <c r="A353" s="29" t="s">
        <v>474</v>
      </c>
      <c r="B353" s="28" t="s">
        <v>28</v>
      </c>
      <c r="C353" s="25">
        <v>5360.74</v>
      </c>
      <c r="D353" s="25">
        <f t="shared" si="5"/>
        <v>6432.888</v>
      </c>
    </row>
    <row r="354" spans="1:4" s="12" customFormat="1" ht="19.5" customHeight="1">
      <c r="A354" s="6" t="s">
        <v>475</v>
      </c>
      <c r="B354" s="15" t="s">
        <v>47</v>
      </c>
      <c r="C354" s="16">
        <v>2188</v>
      </c>
      <c r="D354" s="16">
        <f t="shared" si="5"/>
        <v>2625.6</v>
      </c>
    </row>
    <row r="355" spans="1:4" s="12" customFormat="1" ht="19.5" customHeight="1">
      <c r="A355" s="6" t="s">
        <v>449</v>
      </c>
      <c r="B355" s="15" t="s">
        <v>324</v>
      </c>
      <c r="C355" s="16">
        <v>4772</v>
      </c>
      <c r="D355" s="16">
        <f t="shared" si="5"/>
        <v>5726.4</v>
      </c>
    </row>
    <row r="356" spans="1:4" s="12" customFormat="1" ht="19.5" customHeight="1">
      <c r="A356" s="6" t="s">
        <v>476</v>
      </c>
      <c r="B356" s="15" t="s">
        <v>123</v>
      </c>
      <c r="C356" s="16">
        <v>4040</v>
      </c>
      <c r="D356" s="16">
        <f t="shared" si="5"/>
        <v>4848</v>
      </c>
    </row>
    <row r="357" spans="1:4" s="12" customFormat="1" ht="19.5" customHeight="1">
      <c r="A357" s="6" t="s">
        <v>477</v>
      </c>
      <c r="B357" s="15" t="s">
        <v>325</v>
      </c>
      <c r="C357" s="16">
        <v>623</v>
      </c>
      <c r="D357" s="16">
        <f t="shared" si="5"/>
        <v>747.6</v>
      </c>
    </row>
    <row r="358" spans="1:4" s="12" customFormat="1" ht="19.5" customHeight="1">
      <c r="A358" s="6" t="s">
        <v>478</v>
      </c>
      <c r="B358" s="15" t="s">
        <v>48</v>
      </c>
      <c r="C358" s="16">
        <v>516</v>
      </c>
      <c r="D358" s="16">
        <f t="shared" si="5"/>
        <v>619.1999999999999</v>
      </c>
    </row>
    <row r="359" spans="1:4" s="12" customFormat="1" ht="19.5" customHeight="1">
      <c r="A359" s="6" t="s">
        <v>326</v>
      </c>
      <c r="B359" s="15" t="s">
        <v>274</v>
      </c>
      <c r="C359" s="16">
        <v>357</v>
      </c>
      <c r="D359" s="16">
        <f t="shared" si="5"/>
        <v>428.4</v>
      </c>
    </row>
    <row r="360" spans="1:4" s="12" customFormat="1" ht="19.5" customHeight="1">
      <c r="A360" s="6" t="s">
        <v>479</v>
      </c>
      <c r="B360" s="15" t="s">
        <v>327</v>
      </c>
      <c r="C360" s="16">
        <v>34280</v>
      </c>
      <c r="D360" s="16">
        <f t="shared" si="5"/>
        <v>41136</v>
      </c>
    </row>
    <row r="361" spans="1:4" s="12" customFormat="1" ht="19.5" customHeight="1">
      <c r="A361" s="6" t="s">
        <v>328</v>
      </c>
      <c r="B361" s="15" t="s">
        <v>29</v>
      </c>
      <c r="C361" s="16">
        <v>17900</v>
      </c>
      <c r="D361" s="16">
        <f t="shared" si="5"/>
        <v>21480</v>
      </c>
    </row>
    <row r="362" spans="1:4" s="12" customFormat="1" ht="19.5" customHeight="1">
      <c r="A362" s="6" t="s">
        <v>480</v>
      </c>
      <c r="B362" s="15" t="s">
        <v>30</v>
      </c>
      <c r="C362" s="16">
        <v>1709</v>
      </c>
      <c r="D362" s="16">
        <f t="shared" si="5"/>
        <v>2050.7999999999997</v>
      </c>
    </row>
    <row r="363" spans="1:4" s="12" customFormat="1" ht="19.5" customHeight="1">
      <c r="A363" s="6" t="s">
        <v>481</v>
      </c>
      <c r="B363" s="15" t="s">
        <v>329</v>
      </c>
      <c r="C363" s="16">
        <v>398</v>
      </c>
      <c r="D363" s="16">
        <f t="shared" si="5"/>
        <v>477.59999999999997</v>
      </c>
    </row>
    <row r="364" spans="1:4" s="12" customFormat="1" ht="19.5" customHeight="1">
      <c r="A364" s="6" t="s">
        <v>482</v>
      </c>
      <c r="B364" s="15" t="s">
        <v>330</v>
      </c>
      <c r="C364" s="16">
        <v>33.3</v>
      </c>
      <c r="D364" s="16">
        <f t="shared" si="5"/>
        <v>39.959999999999994</v>
      </c>
    </row>
    <row r="365" spans="1:4" s="12" customFormat="1" ht="19.5" customHeight="1">
      <c r="A365" s="6" t="s">
        <v>483</v>
      </c>
      <c r="B365" s="15" t="s">
        <v>331</v>
      </c>
      <c r="C365" s="16">
        <v>14000</v>
      </c>
      <c r="D365" s="16">
        <f t="shared" si="5"/>
        <v>16800</v>
      </c>
    </row>
    <row r="366" spans="1:4" s="12" customFormat="1" ht="19.5" customHeight="1">
      <c r="A366" s="6" t="s">
        <v>484</v>
      </c>
      <c r="B366" s="15" t="s">
        <v>331</v>
      </c>
      <c r="C366" s="16">
        <v>12990</v>
      </c>
      <c r="D366" s="16">
        <f t="shared" si="5"/>
        <v>15588</v>
      </c>
    </row>
    <row r="367" spans="1:4" s="12" customFormat="1" ht="19.5" customHeight="1">
      <c r="A367" s="6" t="s">
        <v>332</v>
      </c>
      <c r="B367" s="15" t="s">
        <v>333</v>
      </c>
      <c r="C367" s="16">
        <v>776</v>
      </c>
      <c r="D367" s="16">
        <f t="shared" si="5"/>
        <v>931.1999999999999</v>
      </c>
    </row>
    <row r="368" spans="1:4" s="12" customFormat="1" ht="19.5" customHeight="1">
      <c r="A368" s="6" t="s">
        <v>485</v>
      </c>
      <c r="B368" s="15" t="s">
        <v>31</v>
      </c>
      <c r="C368" s="16">
        <v>2603</v>
      </c>
      <c r="D368" s="16">
        <f t="shared" si="5"/>
        <v>3123.6</v>
      </c>
    </row>
    <row r="369" spans="1:4" s="12" customFormat="1" ht="19.5" customHeight="1">
      <c r="A369" s="6" t="s">
        <v>334</v>
      </c>
      <c r="B369" s="15" t="s">
        <v>22</v>
      </c>
      <c r="C369" s="16">
        <v>170</v>
      </c>
      <c r="D369" s="16">
        <f t="shared" si="5"/>
        <v>204</v>
      </c>
    </row>
    <row r="370" spans="1:4" s="12" customFormat="1" ht="19.5" customHeight="1">
      <c r="A370" s="6" t="s">
        <v>486</v>
      </c>
      <c r="B370" s="15" t="s">
        <v>335</v>
      </c>
      <c r="C370" s="16">
        <v>1463</v>
      </c>
      <c r="D370" s="16">
        <f t="shared" si="5"/>
        <v>1755.6</v>
      </c>
    </row>
    <row r="371" spans="1:4" s="12" customFormat="1" ht="19.5" customHeight="1">
      <c r="A371" s="6" t="s">
        <v>487</v>
      </c>
      <c r="B371" s="15" t="s">
        <v>336</v>
      </c>
      <c r="C371" s="16">
        <v>314</v>
      </c>
      <c r="D371" s="16">
        <f t="shared" si="5"/>
        <v>376.8</v>
      </c>
    </row>
    <row r="372" spans="1:4" s="12" customFormat="1" ht="19.5" customHeight="1">
      <c r="A372" s="6" t="s">
        <v>488</v>
      </c>
      <c r="B372" s="15" t="s">
        <v>274</v>
      </c>
      <c r="C372" s="16">
        <v>61.2</v>
      </c>
      <c r="D372" s="16">
        <f t="shared" si="5"/>
        <v>73.44</v>
      </c>
    </row>
    <row r="373" spans="1:4" s="12" customFormat="1" ht="19.5" customHeight="1">
      <c r="A373" s="6" t="s">
        <v>489</v>
      </c>
      <c r="B373" s="15" t="s">
        <v>337</v>
      </c>
      <c r="C373" s="16">
        <v>61.2</v>
      </c>
      <c r="D373" s="16">
        <f t="shared" si="5"/>
        <v>73.44</v>
      </c>
    </row>
    <row r="374" spans="1:4" s="12" customFormat="1" ht="19.5" customHeight="1">
      <c r="A374" s="6" t="s">
        <v>490</v>
      </c>
      <c r="B374" s="15" t="s">
        <v>337</v>
      </c>
      <c r="C374" s="16">
        <v>68.1</v>
      </c>
      <c r="D374" s="16">
        <f t="shared" si="5"/>
        <v>81.71999999999998</v>
      </c>
    </row>
    <row r="375" spans="1:4" s="12" customFormat="1" ht="19.5" customHeight="1">
      <c r="A375" s="29" t="s">
        <v>491</v>
      </c>
      <c r="B375" s="28" t="s">
        <v>338</v>
      </c>
      <c r="C375" s="25">
        <v>4713.500000000001</v>
      </c>
      <c r="D375" s="25">
        <f t="shared" si="5"/>
        <v>5656.200000000001</v>
      </c>
    </row>
    <row r="376" spans="1:4" s="12" customFormat="1" ht="19.5" customHeight="1">
      <c r="A376" s="6" t="s">
        <v>339</v>
      </c>
      <c r="B376" s="15" t="s">
        <v>32</v>
      </c>
      <c r="C376" s="16">
        <v>4417</v>
      </c>
      <c r="D376" s="16">
        <f t="shared" si="5"/>
        <v>5300.4</v>
      </c>
    </row>
    <row r="377" spans="1:4" s="12" customFormat="1" ht="19.5" customHeight="1">
      <c r="A377" s="6" t="s">
        <v>492</v>
      </c>
      <c r="B377" s="15" t="s">
        <v>296</v>
      </c>
      <c r="C377" s="16">
        <v>2261</v>
      </c>
      <c r="D377" s="16">
        <f t="shared" si="5"/>
        <v>2713.2</v>
      </c>
    </row>
    <row r="378" spans="1:4" s="12" customFormat="1" ht="19.5" customHeight="1">
      <c r="A378" s="6" t="s">
        <v>493</v>
      </c>
      <c r="B378" s="15" t="s">
        <v>323</v>
      </c>
      <c r="C378" s="16">
        <v>70.4</v>
      </c>
      <c r="D378" s="16">
        <f t="shared" si="5"/>
        <v>84.48</v>
      </c>
    </row>
    <row r="379" spans="1:4" s="12" customFormat="1" ht="19.5" customHeight="1">
      <c r="A379" s="6" t="s">
        <v>340</v>
      </c>
      <c r="B379" s="15" t="s">
        <v>33</v>
      </c>
      <c r="C379" s="16">
        <v>8758</v>
      </c>
      <c r="D379" s="16">
        <f t="shared" si="5"/>
        <v>10509.6</v>
      </c>
    </row>
    <row r="380" spans="1:4" s="12" customFormat="1" ht="19.5" customHeight="1">
      <c r="A380" s="6" t="s">
        <v>341</v>
      </c>
      <c r="B380" s="15" t="s">
        <v>342</v>
      </c>
      <c r="C380" s="16">
        <v>903</v>
      </c>
      <c r="D380" s="16">
        <f t="shared" si="5"/>
        <v>1083.6</v>
      </c>
    </row>
    <row r="381" spans="1:4" s="12" customFormat="1" ht="19.5" customHeight="1">
      <c r="A381" s="6" t="s">
        <v>494</v>
      </c>
      <c r="B381" s="15" t="s">
        <v>343</v>
      </c>
      <c r="C381" s="16">
        <v>4948</v>
      </c>
      <c r="D381" s="16">
        <f t="shared" si="5"/>
        <v>5937.599999999999</v>
      </c>
    </row>
    <row r="382" spans="1:4" s="12" customFormat="1" ht="19.5" customHeight="1">
      <c r="A382" s="6" t="s">
        <v>495</v>
      </c>
      <c r="B382" s="15" t="s">
        <v>344</v>
      </c>
      <c r="C382" s="16">
        <v>3008</v>
      </c>
      <c r="D382" s="16">
        <f t="shared" si="5"/>
        <v>3609.6</v>
      </c>
    </row>
    <row r="383" spans="1:4" s="12" customFormat="1" ht="19.5" customHeight="1">
      <c r="A383" s="6" t="s">
        <v>496</v>
      </c>
      <c r="B383" s="15" t="s">
        <v>345</v>
      </c>
      <c r="C383" s="16">
        <v>903</v>
      </c>
      <c r="D383" s="16">
        <f t="shared" si="5"/>
        <v>1083.6</v>
      </c>
    </row>
    <row r="384" spans="1:4" s="12" customFormat="1" ht="19.5" customHeight="1">
      <c r="A384" s="6" t="s">
        <v>497</v>
      </c>
      <c r="B384" s="15" t="s">
        <v>345</v>
      </c>
      <c r="C384" s="16">
        <v>788</v>
      </c>
      <c r="D384" s="16">
        <f t="shared" si="5"/>
        <v>945.5999999999999</v>
      </c>
    </row>
    <row r="385" spans="1:4" s="12" customFormat="1" ht="19.5" customHeight="1">
      <c r="A385" s="6" t="s">
        <v>498</v>
      </c>
      <c r="B385" s="15" t="s">
        <v>346</v>
      </c>
      <c r="C385" s="16">
        <v>354</v>
      </c>
      <c r="D385" s="16">
        <f t="shared" si="5"/>
        <v>424.8</v>
      </c>
    </row>
    <row r="386" spans="1:4" s="12" customFormat="1" ht="19.5" customHeight="1">
      <c r="A386" s="6" t="s">
        <v>499</v>
      </c>
      <c r="B386" s="15" t="s">
        <v>347</v>
      </c>
      <c r="C386" s="16">
        <v>43.9</v>
      </c>
      <c r="D386" s="16">
        <f t="shared" si="5"/>
        <v>52.68</v>
      </c>
    </row>
    <row r="387" spans="1:4" s="12" customFormat="1" ht="19.5" customHeight="1">
      <c r="A387" s="6" t="s">
        <v>500</v>
      </c>
      <c r="B387" s="15" t="s">
        <v>348</v>
      </c>
      <c r="C387" s="16">
        <v>98.1</v>
      </c>
      <c r="D387" s="16">
        <f t="shared" si="5"/>
        <v>117.71999999999998</v>
      </c>
    </row>
    <row r="388" spans="1:4" s="12" customFormat="1" ht="19.5" customHeight="1">
      <c r="A388" s="6" t="s">
        <v>501</v>
      </c>
      <c r="B388" s="15" t="s">
        <v>349</v>
      </c>
      <c r="C388" s="16">
        <v>55.4</v>
      </c>
      <c r="D388" s="16">
        <f t="shared" si="5"/>
        <v>66.47999999999999</v>
      </c>
    </row>
    <row r="389" spans="1:4" s="12" customFormat="1" ht="19.5" customHeight="1">
      <c r="A389" s="29" t="s">
        <v>502</v>
      </c>
      <c r="B389" s="28" t="s">
        <v>350</v>
      </c>
      <c r="C389" s="25">
        <v>1888.89</v>
      </c>
      <c r="D389" s="25">
        <f t="shared" si="5"/>
        <v>2266.668</v>
      </c>
    </row>
    <row r="390" spans="1:4" s="12" customFormat="1" ht="19.5" customHeight="1">
      <c r="A390" s="29" t="s">
        <v>503</v>
      </c>
      <c r="B390" s="28" t="s">
        <v>350</v>
      </c>
      <c r="C390" s="25">
        <v>1098.99</v>
      </c>
      <c r="D390" s="25">
        <f t="shared" si="5"/>
        <v>1318.788</v>
      </c>
    </row>
    <row r="391" spans="1:4" s="12" customFormat="1" ht="19.5" customHeight="1">
      <c r="A391" s="29" t="s">
        <v>504</v>
      </c>
      <c r="B391" s="28" t="s">
        <v>350</v>
      </c>
      <c r="C391" s="25">
        <v>1082.83</v>
      </c>
      <c r="D391" s="25">
        <f t="shared" si="5"/>
        <v>1299.396</v>
      </c>
    </row>
    <row r="392" spans="1:4" s="12" customFormat="1" ht="19.5" customHeight="1">
      <c r="A392" s="6" t="s">
        <v>423</v>
      </c>
      <c r="B392" s="15" t="s">
        <v>350</v>
      </c>
      <c r="C392" s="16">
        <v>1052</v>
      </c>
      <c r="D392" s="16">
        <f t="shared" si="5"/>
        <v>1262.3999999999999</v>
      </c>
    </row>
    <row r="393" spans="1:4" s="12" customFormat="1" ht="19.5" customHeight="1">
      <c r="A393" s="6" t="s">
        <v>505</v>
      </c>
      <c r="B393" s="15" t="s">
        <v>387</v>
      </c>
      <c r="C393" s="16">
        <v>1181</v>
      </c>
      <c r="D393" s="16">
        <f>C393*1.2</f>
        <v>1417.2</v>
      </c>
    </row>
    <row r="394" spans="1:4" s="3" customFormat="1" ht="19.5" customHeight="1">
      <c r="A394" s="6" t="s">
        <v>409</v>
      </c>
      <c r="B394" s="15" t="s">
        <v>48</v>
      </c>
      <c r="C394" s="16">
        <v>103</v>
      </c>
      <c r="D394" s="16">
        <f>C394*1.2</f>
        <v>123.6</v>
      </c>
    </row>
    <row r="395" spans="1:4" s="12" customFormat="1" ht="19.5" customHeight="1">
      <c r="A395" s="6" t="s">
        <v>506</v>
      </c>
      <c r="B395" s="15" t="s">
        <v>351</v>
      </c>
      <c r="C395" s="16">
        <v>2496</v>
      </c>
      <c r="D395" s="16">
        <f>C395*1.2</f>
        <v>2995.2</v>
      </c>
    </row>
    <row r="396" spans="1:4" s="12" customFormat="1" ht="19.5" customHeight="1">
      <c r="A396" s="5"/>
      <c r="B396" s="5"/>
      <c r="C396" s="13"/>
      <c r="D396" s="13"/>
    </row>
    <row r="397" spans="1:4" s="12" customFormat="1" ht="19.5" customHeight="1">
      <c r="A397" s="5"/>
      <c r="B397" s="5"/>
      <c r="C397" s="13"/>
      <c r="D397" s="13"/>
    </row>
    <row r="398" spans="1:4" s="12" customFormat="1" ht="19.5" customHeight="1" thickBot="1">
      <c r="A398" s="5"/>
      <c r="B398" s="5"/>
      <c r="C398" s="13"/>
      <c r="D398" s="13"/>
    </row>
    <row r="399" spans="1:4" s="12" customFormat="1" ht="19.5" customHeight="1" thickBot="1">
      <c r="A399" s="35" t="s">
        <v>410</v>
      </c>
      <c r="B399" s="36" t="s">
        <v>352</v>
      </c>
      <c r="C399" s="37">
        <v>159952.54</v>
      </c>
      <c r="D399" s="38">
        <f>C399*1.2</f>
        <v>191943.048</v>
      </c>
    </row>
    <row r="400" spans="1:4" s="12" customFormat="1" ht="19.5" customHeight="1" thickBot="1">
      <c r="A400" s="39" t="s">
        <v>411</v>
      </c>
      <c r="B400" s="28" t="s">
        <v>352</v>
      </c>
      <c r="C400" s="25">
        <v>150308.4</v>
      </c>
      <c r="D400" s="38">
        <f aca="true" t="shared" si="6" ref="D400:D415">C400*1.2</f>
        <v>180370.08</v>
      </c>
    </row>
    <row r="401" spans="1:4" s="12" customFormat="1" ht="19.5" customHeight="1" thickBot="1">
      <c r="A401" s="39" t="s">
        <v>412</v>
      </c>
      <c r="B401" s="28" t="s">
        <v>352</v>
      </c>
      <c r="C401" s="25">
        <v>153332.74</v>
      </c>
      <c r="D401" s="38">
        <f t="shared" si="6"/>
        <v>183999.28799999997</v>
      </c>
    </row>
    <row r="402" spans="1:4" s="3" customFormat="1" ht="19.5" customHeight="1" thickBot="1">
      <c r="A402" s="19" t="s">
        <v>413</v>
      </c>
      <c r="B402" s="15" t="s">
        <v>352</v>
      </c>
      <c r="C402" s="16">
        <v>137590</v>
      </c>
      <c r="D402" s="48">
        <f t="shared" si="6"/>
        <v>165108</v>
      </c>
    </row>
    <row r="403" spans="1:4" s="3" customFormat="1" ht="19.5" customHeight="1" thickBot="1">
      <c r="A403" s="19" t="s">
        <v>414</v>
      </c>
      <c r="B403" s="15" t="s">
        <v>352</v>
      </c>
      <c r="C403" s="16">
        <v>141350</v>
      </c>
      <c r="D403" s="48">
        <f t="shared" si="6"/>
        <v>169620</v>
      </c>
    </row>
    <row r="404" spans="1:4" s="12" customFormat="1" ht="19.5" customHeight="1" thickBot="1">
      <c r="A404" s="39" t="s">
        <v>415</v>
      </c>
      <c r="B404" s="28" t="s">
        <v>352</v>
      </c>
      <c r="C404" s="25">
        <v>153449.56000000003</v>
      </c>
      <c r="D404" s="38">
        <f t="shared" si="6"/>
        <v>184139.47200000004</v>
      </c>
    </row>
    <row r="405" spans="1:4" s="3" customFormat="1" ht="19.5" customHeight="1" thickBot="1">
      <c r="A405" s="19" t="s">
        <v>685</v>
      </c>
      <c r="B405" s="15" t="s">
        <v>352</v>
      </c>
      <c r="C405" s="16">
        <v>138810</v>
      </c>
      <c r="D405" s="48">
        <f t="shared" si="6"/>
        <v>166572</v>
      </c>
    </row>
    <row r="406" spans="1:4" s="12" customFormat="1" ht="19.5" customHeight="1" thickBot="1">
      <c r="A406" s="39" t="s">
        <v>416</v>
      </c>
      <c r="B406" s="28" t="s">
        <v>352</v>
      </c>
      <c r="C406" s="25">
        <v>156110.46000000002</v>
      </c>
      <c r="D406" s="38">
        <f t="shared" si="6"/>
        <v>187332.55200000003</v>
      </c>
    </row>
    <row r="407" spans="1:4" s="3" customFormat="1" ht="19.5" customHeight="1" thickBot="1">
      <c r="A407" s="19" t="s">
        <v>686</v>
      </c>
      <c r="B407" s="15" t="s">
        <v>352</v>
      </c>
      <c r="C407" s="16">
        <v>141520</v>
      </c>
      <c r="D407" s="48">
        <f t="shared" si="6"/>
        <v>169824</v>
      </c>
    </row>
    <row r="408" spans="1:4" s="3" customFormat="1" ht="19.5" customHeight="1" thickBot="1">
      <c r="A408" s="56" t="s">
        <v>691</v>
      </c>
      <c r="B408" s="55" t="s">
        <v>352</v>
      </c>
      <c r="C408" s="57">
        <v>149222.22</v>
      </c>
      <c r="D408" s="58">
        <f t="shared" si="6"/>
        <v>179066.664</v>
      </c>
    </row>
    <row r="409" spans="1:4" s="12" customFormat="1" ht="19.5" customHeight="1" thickBot="1">
      <c r="A409" s="39" t="s">
        <v>507</v>
      </c>
      <c r="B409" s="28" t="s">
        <v>352</v>
      </c>
      <c r="C409" s="25">
        <v>181700.53</v>
      </c>
      <c r="D409" s="38">
        <f t="shared" si="6"/>
        <v>218040.636</v>
      </c>
    </row>
    <row r="410" spans="1:4" s="12" customFormat="1" ht="19.5" customHeight="1" thickBot="1">
      <c r="A410" s="39" t="s">
        <v>508</v>
      </c>
      <c r="B410" s="28" t="s">
        <v>352</v>
      </c>
      <c r="C410" s="25">
        <v>160887.1</v>
      </c>
      <c r="D410" s="38">
        <f t="shared" si="6"/>
        <v>193064.52</v>
      </c>
    </row>
    <row r="411" spans="1:4" s="12" customFormat="1" ht="19.5" customHeight="1" thickBot="1">
      <c r="A411" s="39" t="s">
        <v>509</v>
      </c>
      <c r="B411" s="28" t="s">
        <v>352</v>
      </c>
      <c r="C411" s="25">
        <v>161951.46000000002</v>
      </c>
      <c r="D411" s="38">
        <f t="shared" si="6"/>
        <v>194341.752</v>
      </c>
    </row>
    <row r="412" spans="1:4" s="12" customFormat="1" ht="19.5" customHeight="1" thickBot="1">
      <c r="A412" s="39" t="s">
        <v>510</v>
      </c>
      <c r="B412" s="28" t="s">
        <v>352</v>
      </c>
      <c r="C412" s="25">
        <v>173776.24000000002</v>
      </c>
      <c r="D412" s="38">
        <f t="shared" si="6"/>
        <v>208531.488</v>
      </c>
    </row>
    <row r="413" spans="1:4" s="12" customFormat="1" ht="19.5" customHeight="1" thickBot="1">
      <c r="A413" s="40" t="s">
        <v>511</v>
      </c>
      <c r="B413" s="41" t="s">
        <v>352</v>
      </c>
      <c r="C413" s="42">
        <v>178228.38</v>
      </c>
      <c r="D413" s="38">
        <f t="shared" si="6"/>
        <v>213874.056</v>
      </c>
    </row>
    <row r="414" spans="1:4" s="12" customFormat="1" ht="19.5" customHeight="1" thickBot="1">
      <c r="A414" s="45" t="s">
        <v>687</v>
      </c>
      <c r="B414" s="46" t="s">
        <v>21</v>
      </c>
      <c r="C414" s="47">
        <v>198220.00000000003</v>
      </c>
      <c r="D414" s="38">
        <f t="shared" si="6"/>
        <v>237864.00000000003</v>
      </c>
    </row>
    <row r="415" spans="1:4" s="12" customFormat="1" ht="19.5" customHeight="1" thickBot="1">
      <c r="A415" s="45" t="s">
        <v>676</v>
      </c>
      <c r="B415" s="46" t="s">
        <v>431</v>
      </c>
      <c r="C415" s="47">
        <v>234916.00000000003</v>
      </c>
      <c r="D415" s="38">
        <f t="shared" si="6"/>
        <v>281899.2</v>
      </c>
    </row>
    <row r="416" spans="1:4" s="3" customFormat="1" ht="20.25">
      <c r="A416" s="5"/>
      <c r="B416" s="5"/>
      <c r="C416" s="13"/>
      <c r="D416" s="13"/>
    </row>
    <row r="417" spans="1:4" s="3" customFormat="1" ht="20.25">
      <c r="A417" s="5" t="s">
        <v>696</v>
      </c>
      <c r="B417" s="5"/>
      <c r="C417" s="13"/>
      <c r="D417" s="13"/>
    </row>
    <row r="418" s="3" customFormat="1" ht="20.25"/>
    <row r="419" s="3" customFormat="1" ht="20.25"/>
    <row r="420" spans="1:4" ht="12.75">
      <c r="A420"/>
      <c r="B420"/>
      <c r="C420"/>
      <c r="D420"/>
    </row>
    <row r="421" spans="1:4" ht="12.75">
      <c r="A421"/>
      <c r="B421"/>
      <c r="C421"/>
      <c r="D421"/>
    </row>
    <row r="422" spans="1:4" ht="12.75">
      <c r="A422"/>
      <c r="B422"/>
      <c r="C422"/>
      <c r="D422"/>
    </row>
    <row r="423" spans="1:4" ht="12.75">
      <c r="A423"/>
      <c r="B423"/>
      <c r="C423"/>
      <c r="D423"/>
    </row>
    <row r="424" spans="1:4" ht="12.75">
      <c r="A424"/>
      <c r="B424"/>
      <c r="C424"/>
      <c r="D424"/>
    </row>
    <row r="425" spans="1:4" ht="12.75">
      <c r="A425"/>
      <c r="B425"/>
      <c r="C425"/>
      <c r="D425"/>
    </row>
    <row r="426" spans="1:4" ht="12.75">
      <c r="A426"/>
      <c r="B426"/>
      <c r="C426"/>
      <c r="D426"/>
    </row>
    <row r="427" spans="1:4" ht="12.75">
      <c r="A427"/>
      <c r="B427"/>
      <c r="C427"/>
      <c r="D427"/>
    </row>
    <row r="428" spans="1:4" ht="12.75">
      <c r="A428"/>
      <c r="B428"/>
      <c r="C428"/>
      <c r="D428"/>
    </row>
    <row r="429" spans="1:4" ht="12.75">
      <c r="A429"/>
      <c r="B429"/>
      <c r="C429"/>
      <c r="D429"/>
    </row>
    <row r="430" spans="1:4" ht="12.75">
      <c r="A430"/>
      <c r="B430"/>
      <c r="C430"/>
      <c r="D430"/>
    </row>
    <row r="431" spans="1:4" ht="12.75">
      <c r="A431"/>
      <c r="B431"/>
      <c r="C431"/>
      <c r="D431"/>
    </row>
    <row r="432" spans="1:4" ht="12.75">
      <c r="A432"/>
      <c r="B432"/>
      <c r="C432"/>
      <c r="D432"/>
    </row>
    <row r="433" spans="1:4" ht="12.75">
      <c r="A433"/>
      <c r="B433"/>
      <c r="C433"/>
      <c r="D433"/>
    </row>
    <row r="434" spans="1:4" ht="12.75">
      <c r="A434"/>
      <c r="B434"/>
      <c r="C434"/>
      <c r="D434"/>
    </row>
    <row r="435" spans="1:4" ht="12.75">
      <c r="A435"/>
      <c r="B435"/>
      <c r="C435"/>
      <c r="D435"/>
    </row>
    <row r="436" spans="1:4" ht="12.75">
      <c r="A436"/>
      <c r="B436"/>
      <c r="C436"/>
      <c r="D436"/>
    </row>
    <row r="437" spans="1:4" ht="12.75">
      <c r="A437"/>
      <c r="B437"/>
      <c r="C437"/>
      <c r="D437"/>
    </row>
    <row r="438" spans="1:4" ht="12.75">
      <c r="A438"/>
      <c r="B438"/>
      <c r="C438"/>
      <c r="D438"/>
    </row>
    <row r="439" spans="1:4" ht="12.75">
      <c r="A439"/>
      <c r="B439"/>
      <c r="C439"/>
      <c r="D439"/>
    </row>
    <row r="440" spans="1:4" ht="12.75">
      <c r="A440"/>
      <c r="B440"/>
      <c r="C440"/>
      <c r="D440"/>
    </row>
    <row r="441" spans="1:4" ht="12.75">
      <c r="A441"/>
      <c r="B441"/>
      <c r="C441"/>
      <c r="D441"/>
    </row>
    <row r="442" spans="1:4" ht="12.75">
      <c r="A442"/>
      <c r="B442"/>
      <c r="C442"/>
      <c r="D442"/>
    </row>
    <row r="443" spans="1:4" ht="12.75">
      <c r="A443"/>
      <c r="B443"/>
      <c r="C443"/>
      <c r="D443"/>
    </row>
    <row r="444" spans="1:4" ht="12.75">
      <c r="A444"/>
      <c r="B444"/>
      <c r="C444"/>
      <c r="D444"/>
    </row>
    <row r="445" spans="1:4" ht="12.75">
      <c r="A445"/>
      <c r="B445"/>
      <c r="C445"/>
      <c r="D445"/>
    </row>
    <row r="446" spans="1:4" ht="12.75">
      <c r="A446"/>
      <c r="B446"/>
      <c r="C446"/>
      <c r="D446"/>
    </row>
    <row r="447" spans="1:4" ht="12.75">
      <c r="A447"/>
      <c r="B447"/>
      <c r="C447"/>
      <c r="D447"/>
    </row>
    <row r="448" spans="1:4" ht="12.75">
      <c r="A448"/>
      <c r="B448"/>
      <c r="C448"/>
      <c r="D448"/>
    </row>
    <row r="449" spans="1:4" ht="12.75">
      <c r="A449"/>
      <c r="B449"/>
      <c r="C449"/>
      <c r="D449"/>
    </row>
    <row r="450" spans="1:4" ht="12.75">
      <c r="A450"/>
      <c r="B450"/>
      <c r="C450"/>
      <c r="D450"/>
    </row>
    <row r="451" spans="1:4" ht="12.75">
      <c r="A451"/>
      <c r="B451"/>
      <c r="C451"/>
      <c r="D451"/>
    </row>
    <row r="452" spans="1:4" ht="12.75">
      <c r="A452"/>
      <c r="B452"/>
      <c r="C452"/>
      <c r="D452"/>
    </row>
    <row r="453" spans="1:4" ht="12.75">
      <c r="A453"/>
      <c r="B453"/>
      <c r="C453"/>
      <c r="D453"/>
    </row>
    <row r="454" spans="1:4" ht="12.75">
      <c r="A454"/>
      <c r="B454"/>
      <c r="C454"/>
      <c r="D454"/>
    </row>
    <row r="455" spans="1:4" ht="12.75">
      <c r="A455"/>
      <c r="B455"/>
      <c r="C455"/>
      <c r="D455"/>
    </row>
    <row r="456" spans="1:4" ht="12.75">
      <c r="A456"/>
      <c r="B456"/>
      <c r="C456"/>
      <c r="D456"/>
    </row>
    <row r="457" spans="1:4" ht="12.75">
      <c r="A457"/>
      <c r="B457"/>
      <c r="C457"/>
      <c r="D457"/>
    </row>
    <row r="458" spans="1:4" ht="12.75">
      <c r="A458"/>
      <c r="B458"/>
      <c r="C458"/>
      <c r="D458"/>
    </row>
    <row r="459" spans="1:4" ht="12.75">
      <c r="A459"/>
      <c r="B459"/>
      <c r="C459"/>
      <c r="D459"/>
    </row>
    <row r="460" spans="1:4" ht="12.75">
      <c r="A460"/>
      <c r="B460"/>
      <c r="C460"/>
      <c r="D460"/>
    </row>
    <row r="461" spans="1:4" ht="12.75">
      <c r="A461"/>
      <c r="B461"/>
      <c r="C461"/>
      <c r="D461"/>
    </row>
    <row r="462" spans="1:4" ht="12.75">
      <c r="A462"/>
      <c r="B462"/>
      <c r="C462"/>
      <c r="D462"/>
    </row>
    <row r="463" spans="1:4" ht="12.75">
      <c r="A463"/>
      <c r="B463"/>
      <c r="C463"/>
      <c r="D463"/>
    </row>
    <row r="464" spans="1:4" ht="12.75">
      <c r="A464"/>
      <c r="B464"/>
      <c r="C464"/>
      <c r="D464"/>
    </row>
    <row r="465" spans="1:4" ht="12.75">
      <c r="A465"/>
      <c r="B465"/>
      <c r="C465"/>
      <c r="D465"/>
    </row>
    <row r="466" spans="1:4" ht="12.75">
      <c r="A466"/>
      <c r="B466"/>
      <c r="C466"/>
      <c r="D466"/>
    </row>
    <row r="467" spans="1:4" ht="12.75">
      <c r="A467"/>
      <c r="B467"/>
      <c r="C467"/>
      <c r="D467"/>
    </row>
    <row r="468" spans="1:4" ht="12.75">
      <c r="A468"/>
      <c r="B468"/>
      <c r="C468"/>
      <c r="D468"/>
    </row>
    <row r="469" spans="1:4" ht="12.75">
      <c r="A469"/>
      <c r="B469"/>
      <c r="C469"/>
      <c r="D469"/>
    </row>
    <row r="470" spans="1:4" ht="12.75">
      <c r="A470"/>
      <c r="B470"/>
      <c r="C470"/>
      <c r="D470"/>
    </row>
    <row r="471" spans="1:4" ht="12.75">
      <c r="A471"/>
      <c r="B471"/>
      <c r="C471"/>
      <c r="D471"/>
    </row>
    <row r="472" spans="1:4" ht="12.75">
      <c r="A472"/>
      <c r="B472"/>
      <c r="C472"/>
      <c r="D472"/>
    </row>
    <row r="473" spans="1:4" ht="12.75">
      <c r="A473"/>
      <c r="B473"/>
      <c r="C473"/>
      <c r="D473"/>
    </row>
    <row r="474" spans="1:4" ht="12.75">
      <c r="A474"/>
      <c r="B474"/>
      <c r="C474"/>
      <c r="D474"/>
    </row>
    <row r="475" spans="1:4" ht="12.75">
      <c r="A475"/>
      <c r="B475"/>
      <c r="C475"/>
      <c r="D475"/>
    </row>
    <row r="476" spans="1:4" ht="12.75">
      <c r="A476"/>
      <c r="B476"/>
      <c r="C476"/>
      <c r="D476"/>
    </row>
    <row r="477" spans="1:4" ht="12.75">
      <c r="A477"/>
      <c r="B477"/>
      <c r="C477"/>
      <c r="D477"/>
    </row>
    <row r="478" spans="1:4" ht="12.75">
      <c r="A478"/>
      <c r="B478"/>
      <c r="C478"/>
      <c r="D478"/>
    </row>
    <row r="479" spans="1:4" ht="12.75">
      <c r="A479"/>
      <c r="B479"/>
      <c r="C479"/>
      <c r="D479"/>
    </row>
    <row r="480" spans="1:4" ht="12.75">
      <c r="A480"/>
      <c r="B480"/>
      <c r="C480"/>
      <c r="D480"/>
    </row>
    <row r="481" spans="1:4" ht="12.75">
      <c r="A481"/>
      <c r="B481"/>
      <c r="C481"/>
      <c r="D481"/>
    </row>
    <row r="482" spans="1:4" ht="12.75">
      <c r="A482"/>
      <c r="B482"/>
      <c r="C482"/>
      <c r="D482"/>
    </row>
    <row r="483" spans="1:4" ht="12.75">
      <c r="A483"/>
      <c r="B483"/>
      <c r="C483"/>
      <c r="D483"/>
    </row>
    <row r="484" spans="1:4" ht="12.75">
      <c r="A484"/>
      <c r="B484"/>
      <c r="C484"/>
      <c r="D484"/>
    </row>
    <row r="485" spans="1:4" ht="12.75">
      <c r="A485"/>
      <c r="B485"/>
      <c r="C485"/>
      <c r="D485"/>
    </row>
    <row r="486" spans="1:4" ht="12.75">
      <c r="A486"/>
      <c r="B486"/>
      <c r="C486"/>
      <c r="D486"/>
    </row>
    <row r="487" spans="1:4" ht="12.75">
      <c r="A487"/>
      <c r="B487"/>
      <c r="C487"/>
      <c r="D487"/>
    </row>
    <row r="488" spans="1:4" ht="12.75">
      <c r="A488"/>
      <c r="B488"/>
      <c r="C488"/>
      <c r="D488"/>
    </row>
    <row r="489" spans="1:4" ht="12.75">
      <c r="A489"/>
      <c r="B489"/>
      <c r="C489"/>
      <c r="D489"/>
    </row>
    <row r="490" spans="1:4" ht="12.75">
      <c r="A490"/>
      <c r="B490"/>
      <c r="C490"/>
      <c r="D490"/>
    </row>
    <row r="491" spans="1:4" ht="12.75">
      <c r="A491"/>
      <c r="B491"/>
      <c r="C491"/>
      <c r="D491"/>
    </row>
    <row r="492" spans="1:4" ht="12.75">
      <c r="A492"/>
      <c r="B492"/>
      <c r="C492"/>
      <c r="D492"/>
    </row>
    <row r="493" spans="1:4" ht="12.75">
      <c r="A493"/>
      <c r="B493"/>
      <c r="C493"/>
      <c r="D493"/>
    </row>
    <row r="494" spans="1:4" ht="12.75">
      <c r="A494"/>
      <c r="B494"/>
      <c r="C494"/>
      <c r="D494"/>
    </row>
    <row r="495" spans="1:4" ht="12.75">
      <c r="A495"/>
      <c r="B495"/>
      <c r="C495"/>
      <c r="D495"/>
    </row>
    <row r="496" spans="1:4" ht="12.75">
      <c r="A496"/>
      <c r="B496"/>
      <c r="C496"/>
      <c r="D496"/>
    </row>
    <row r="497" spans="1:4" ht="12.75">
      <c r="A497"/>
      <c r="B497"/>
      <c r="C497"/>
      <c r="D497"/>
    </row>
    <row r="498" spans="1:4" ht="12.75">
      <c r="A498"/>
      <c r="B498"/>
      <c r="C498"/>
      <c r="D498"/>
    </row>
    <row r="499" spans="1:4" ht="12.75">
      <c r="A499"/>
      <c r="B499"/>
      <c r="C499"/>
      <c r="D499"/>
    </row>
    <row r="500" spans="1:4" ht="12.75">
      <c r="A500"/>
      <c r="B500"/>
      <c r="C500"/>
      <c r="D500"/>
    </row>
    <row r="501" spans="1:4" ht="12.75">
      <c r="A501"/>
      <c r="B501"/>
      <c r="C501"/>
      <c r="D501"/>
    </row>
    <row r="502" spans="1:4" ht="12.75">
      <c r="A502"/>
      <c r="B502"/>
      <c r="C502"/>
      <c r="D502"/>
    </row>
    <row r="503" spans="1:4" ht="12.75">
      <c r="A503"/>
      <c r="B503"/>
      <c r="C503"/>
      <c r="D503"/>
    </row>
    <row r="504" spans="1:4" ht="12.75">
      <c r="A504"/>
      <c r="B504"/>
      <c r="C504"/>
      <c r="D504"/>
    </row>
    <row r="505" spans="1:4" ht="12.75">
      <c r="A505"/>
      <c r="B505"/>
      <c r="C505"/>
      <c r="D505"/>
    </row>
    <row r="506" spans="1:4" ht="12.75">
      <c r="A506"/>
      <c r="B506"/>
      <c r="C506"/>
      <c r="D506"/>
    </row>
    <row r="507" spans="1:4" ht="12.75">
      <c r="A507"/>
      <c r="B507"/>
      <c r="C507"/>
      <c r="D507"/>
    </row>
    <row r="508" spans="1:4" ht="12.75">
      <c r="A508"/>
      <c r="B508"/>
      <c r="C508"/>
      <c r="D508"/>
    </row>
    <row r="509" spans="1:4" ht="12.75">
      <c r="A509"/>
      <c r="B509"/>
      <c r="C509"/>
      <c r="D509"/>
    </row>
    <row r="510" spans="1:4" ht="12.75">
      <c r="A510"/>
      <c r="B510"/>
      <c r="C510"/>
      <c r="D510"/>
    </row>
    <row r="511" spans="1:4" ht="12.75">
      <c r="A511"/>
      <c r="B511"/>
      <c r="C511"/>
      <c r="D511"/>
    </row>
    <row r="512" spans="1:4" ht="12.75">
      <c r="A512"/>
      <c r="B512"/>
      <c r="C512"/>
      <c r="D512"/>
    </row>
    <row r="513" spans="1:4" ht="12.75">
      <c r="A513"/>
      <c r="B513"/>
      <c r="C513"/>
      <c r="D513"/>
    </row>
    <row r="514" spans="1:4" ht="12.75">
      <c r="A514"/>
      <c r="B514"/>
      <c r="C514"/>
      <c r="D514"/>
    </row>
    <row r="515" spans="1:4" ht="12.75">
      <c r="A515"/>
      <c r="B515"/>
      <c r="C515"/>
      <c r="D515"/>
    </row>
    <row r="516" spans="1:4" ht="12.75">
      <c r="A516"/>
      <c r="B516"/>
      <c r="C516"/>
      <c r="D516"/>
    </row>
    <row r="517" spans="1:4" ht="12.75">
      <c r="A517"/>
      <c r="B517"/>
      <c r="C517"/>
      <c r="D517"/>
    </row>
    <row r="518" spans="1:4" ht="12.75">
      <c r="A518"/>
      <c r="B518"/>
      <c r="C518"/>
      <c r="D518"/>
    </row>
    <row r="519" spans="1:4" ht="12.75">
      <c r="A519"/>
      <c r="B519"/>
      <c r="C519"/>
      <c r="D519"/>
    </row>
    <row r="520" spans="1:4" ht="12.75">
      <c r="A520"/>
      <c r="B520"/>
      <c r="C520"/>
      <c r="D520"/>
    </row>
    <row r="521" spans="1:4" ht="12.75">
      <c r="A521"/>
      <c r="B521"/>
      <c r="C521"/>
      <c r="D521"/>
    </row>
    <row r="522" spans="1:4" ht="12.75">
      <c r="A522"/>
      <c r="B522"/>
      <c r="C522"/>
      <c r="D522"/>
    </row>
    <row r="523" spans="1:4" ht="12.75">
      <c r="A523"/>
      <c r="B523"/>
      <c r="C523"/>
      <c r="D523"/>
    </row>
    <row r="524" spans="1:4" ht="12.75">
      <c r="A524"/>
      <c r="B524"/>
      <c r="C524"/>
      <c r="D524"/>
    </row>
    <row r="525" spans="1:4" ht="12.75">
      <c r="A525"/>
      <c r="B525"/>
      <c r="C525"/>
      <c r="D525"/>
    </row>
    <row r="526" spans="1:4" ht="12.75">
      <c r="A526"/>
      <c r="B526"/>
      <c r="C526"/>
      <c r="D526"/>
    </row>
    <row r="527" spans="1:4" ht="12.75">
      <c r="A527"/>
      <c r="B527"/>
      <c r="C527"/>
      <c r="D527"/>
    </row>
    <row r="528" spans="1:4" ht="12.75">
      <c r="A528"/>
      <c r="B528"/>
      <c r="C528"/>
      <c r="D528"/>
    </row>
    <row r="529" spans="1:4" ht="12.75">
      <c r="A529"/>
      <c r="B529"/>
      <c r="C529"/>
      <c r="D529"/>
    </row>
    <row r="530" spans="1:4" ht="12.75">
      <c r="A530"/>
      <c r="B530"/>
      <c r="C530"/>
      <c r="D530"/>
    </row>
    <row r="531" spans="1:4" ht="12.75">
      <c r="A531"/>
      <c r="B531"/>
      <c r="C531"/>
      <c r="D531"/>
    </row>
    <row r="532" spans="1:4" ht="12.75">
      <c r="A532"/>
      <c r="B532"/>
      <c r="C532"/>
      <c r="D532"/>
    </row>
    <row r="533" spans="1:4" ht="12.75">
      <c r="A533"/>
      <c r="B533"/>
      <c r="C533"/>
      <c r="D533"/>
    </row>
    <row r="534" spans="1:4" ht="12.75">
      <c r="A534"/>
      <c r="B534"/>
      <c r="C534"/>
      <c r="D534"/>
    </row>
    <row r="535" spans="1:4" ht="12.75">
      <c r="A535"/>
      <c r="B535"/>
      <c r="C535"/>
      <c r="D535"/>
    </row>
    <row r="536" spans="1:4" ht="12.75">
      <c r="A536"/>
      <c r="B536"/>
      <c r="C536"/>
      <c r="D536"/>
    </row>
    <row r="537" spans="1:4" ht="12.75">
      <c r="A537"/>
      <c r="B537"/>
      <c r="C537"/>
      <c r="D537"/>
    </row>
    <row r="538" spans="1:4" ht="12.75">
      <c r="A538"/>
      <c r="B538"/>
      <c r="C538"/>
      <c r="D538"/>
    </row>
    <row r="539" spans="1:4" ht="12.75">
      <c r="A539"/>
      <c r="B539"/>
      <c r="C539"/>
      <c r="D539"/>
    </row>
    <row r="540" spans="1:4" ht="12.75">
      <c r="A540"/>
      <c r="B540"/>
      <c r="C540"/>
      <c r="D540"/>
    </row>
    <row r="541" spans="1:4" ht="12.75">
      <c r="A541"/>
      <c r="B541"/>
      <c r="C541"/>
      <c r="D541"/>
    </row>
    <row r="542" spans="1:4" ht="12.75">
      <c r="A542"/>
      <c r="B542"/>
      <c r="C542"/>
      <c r="D542"/>
    </row>
    <row r="543" spans="1:4" ht="12.75">
      <c r="A543"/>
      <c r="B543"/>
      <c r="C543"/>
      <c r="D543"/>
    </row>
    <row r="544" spans="1:4" ht="12.75">
      <c r="A544"/>
      <c r="B544"/>
      <c r="C544"/>
      <c r="D544"/>
    </row>
    <row r="545" spans="1:4" ht="12.75">
      <c r="A545"/>
      <c r="B545"/>
      <c r="C545"/>
      <c r="D545"/>
    </row>
    <row r="546" spans="1:4" ht="12.75">
      <c r="A546"/>
      <c r="B546"/>
      <c r="C546"/>
      <c r="D546"/>
    </row>
    <row r="547" spans="1:4" ht="12.75">
      <c r="A547"/>
      <c r="B547"/>
      <c r="C547"/>
      <c r="D547"/>
    </row>
    <row r="548" spans="1:4" ht="12.75">
      <c r="A548"/>
      <c r="B548"/>
      <c r="C548"/>
      <c r="D548"/>
    </row>
    <row r="549" spans="1:4" ht="12.75">
      <c r="A549"/>
      <c r="B549"/>
      <c r="C549"/>
      <c r="D549"/>
    </row>
    <row r="550" spans="1:4" ht="12.75">
      <c r="A550"/>
      <c r="B550"/>
      <c r="C550"/>
      <c r="D550"/>
    </row>
    <row r="551" spans="1:4" ht="12.75">
      <c r="A551"/>
      <c r="B551"/>
      <c r="C551"/>
      <c r="D551"/>
    </row>
    <row r="552" spans="1:4" ht="12.75">
      <c r="A552"/>
      <c r="B552"/>
      <c r="C552"/>
      <c r="D552"/>
    </row>
    <row r="553" spans="1:4" ht="12.75">
      <c r="A553"/>
      <c r="B553"/>
      <c r="C553"/>
      <c r="D553"/>
    </row>
    <row r="554" spans="1:4" ht="12.75">
      <c r="A554"/>
      <c r="B554"/>
      <c r="C554"/>
      <c r="D554"/>
    </row>
    <row r="555" spans="1:4" ht="12.75">
      <c r="A555"/>
      <c r="B555"/>
      <c r="C555"/>
      <c r="D555"/>
    </row>
    <row r="556" spans="1:4" ht="12.75">
      <c r="A556"/>
      <c r="B556"/>
      <c r="C556"/>
      <c r="D556"/>
    </row>
    <row r="557" spans="1:4" ht="12.75">
      <c r="A557"/>
      <c r="B557"/>
      <c r="C557"/>
      <c r="D557"/>
    </row>
    <row r="558" spans="1:4" ht="12.75">
      <c r="A558"/>
      <c r="B558"/>
      <c r="C558"/>
      <c r="D558"/>
    </row>
    <row r="559" spans="1:4" ht="12.75">
      <c r="A559"/>
      <c r="B559"/>
      <c r="C559"/>
      <c r="D559"/>
    </row>
    <row r="560" spans="1:4" ht="12.75">
      <c r="A560"/>
      <c r="B560"/>
      <c r="C560"/>
      <c r="D560"/>
    </row>
    <row r="561" spans="1:4" ht="12.75">
      <c r="A561"/>
      <c r="B561"/>
      <c r="C561"/>
      <c r="D561"/>
    </row>
    <row r="562" spans="1:4" ht="12.75">
      <c r="A562"/>
      <c r="B562"/>
      <c r="C562"/>
      <c r="D562"/>
    </row>
    <row r="563" spans="1:4" ht="12.75">
      <c r="A563"/>
      <c r="B563"/>
      <c r="C563"/>
      <c r="D563"/>
    </row>
    <row r="564" spans="1:4" ht="12.75">
      <c r="A564"/>
      <c r="B564"/>
      <c r="C564"/>
      <c r="D564"/>
    </row>
    <row r="565" spans="1:4" ht="12.75">
      <c r="A565"/>
      <c r="B565"/>
      <c r="C565"/>
      <c r="D565"/>
    </row>
    <row r="566" spans="1:4" ht="12.75">
      <c r="A566"/>
      <c r="B566"/>
      <c r="C566"/>
      <c r="D566"/>
    </row>
    <row r="567" spans="1:4" ht="12.75">
      <c r="A567"/>
      <c r="B567"/>
      <c r="C567"/>
      <c r="D567"/>
    </row>
    <row r="568" spans="1:4" ht="12.75">
      <c r="A568"/>
      <c r="B568"/>
      <c r="C568"/>
      <c r="D568"/>
    </row>
    <row r="569" spans="1:4" ht="12.75">
      <c r="A569"/>
      <c r="B569"/>
      <c r="C569"/>
      <c r="D569"/>
    </row>
    <row r="570" spans="1:4" ht="12.75">
      <c r="A570"/>
      <c r="B570"/>
      <c r="C570"/>
      <c r="D570"/>
    </row>
    <row r="571" spans="1:4" ht="12.75">
      <c r="A571"/>
      <c r="B571"/>
      <c r="C571"/>
      <c r="D571"/>
    </row>
    <row r="572" spans="1:4" ht="12.75">
      <c r="A572"/>
      <c r="B572"/>
      <c r="C572"/>
      <c r="D572"/>
    </row>
    <row r="573" spans="1:4" ht="12.75">
      <c r="A573"/>
      <c r="B573"/>
      <c r="C573"/>
      <c r="D573"/>
    </row>
    <row r="574" spans="1:4" ht="12.75">
      <c r="A574"/>
      <c r="B574"/>
      <c r="C574"/>
      <c r="D574"/>
    </row>
    <row r="575" spans="1:4" ht="12.75">
      <c r="A575"/>
      <c r="B575"/>
      <c r="C575"/>
      <c r="D575"/>
    </row>
    <row r="576" spans="1:4" ht="12.75">
      <c r="A576"/>
      <c r="B576"/>
      <c r="C576"/>
      <c r="D576"/>
    </row>
    <row r="577" spans="1:4" ht="12.75">
      <c r="A577"/>
      <c r="B577"/>
      <c r="C577"/>
      <c r="D577"/>
    </row>
    <row r="578" spans="1:4" ht="12.75">
      <c r="A578"/>
      <c r="B578"/>
      <c r="C578"/>
      <c r="D578"/>
    </row>
    <row r="579" spans="1:4" ht="12.75">
      <c r="A579"/>
      <c r="B579"/>
      <c r="C579"/>
      <c r="D579"/>
    </row>
    <row r="580" spans="1:4" ht="12.75">
      <c r="A580"/>
      <c r="B580"/>
      <c r="C580"/>
      <c r="D580"/>
    </row>
    <row r="581" spans="1:4" ht="12.75">
      <c r="A581"/>
      <c r="B581"/>
      <c r="C581"/>
      <c r="D581"/>
    </row>
    <row r="582" spans="1:4" ht="12.75">
      <c r="A582"/>
      <c r="B582"/>
      <c r="C582"/>
      <c r="D582"/>
    </row>
    <row r="583" spans="1:4" ht="12.75">
      <c r="A583"/>
      <c r="B583"/>
      <c r="C583"/>
      <c r="D583"/>
    </row>
    <row r="584" spans="1:4" ht="12.75">
      <c r="A584"/>
      <c r="B584"/>
      <c r="C584"/>
      <c r="D584"/>
    </row>
    <row r="585" spans="1:4" ht="12.75">
      <c r="A585"/>
      <c r="B585"/>
      <c r="C585"/>
      <c r="D585"/>
    </row>
    <row r="586" spans="1:4" ht="12.75">
      <c r="A586"/>
      <c r="B586"/>
      <c r="C586"/>
      <c r="D586"/>
    </row>
    <row r="587" spans="1:4" ht="12.75">
      <c r="A587"/>
      <c r="B587"/>
      <c r="C587"/>
      <c r="D587"/>
    </row>
    <row r="588" spans="1:4" ht="12.75">
      <c r="A588"/>
      <c r="B588"/>
      <c r="C588"/>
      <c r="D588"/>
    </row>
    <row r="589" spans="1:4" ht="12.75">
      <c r="A589"/>
      <c r="B589"/>
      <c r="C589"/>
      <c r="D589"/>
    </row>
    <row r="590" spans="1:4" ht="12.75">
      <c r="A590"/>
      <c r="B590"/>
      <c r="C590"/>
      <c r="D590"/>
    </row>
    <row r="591" spans="1:4" ht="12.75">
      <c r="A591"/>
      <c r="B591"/>
      <c r="C591"/>
      <c r="D591"/>
    </row>
    <row r="592" spans="1:4" ht="12.75">
      <c r="A592"/>
      <c r="B592"/>
      <c r="C592"/>
      <c r="D592"/>
    </row>
    <row r="593" spans="1:4" ht="12.75">
      <c r="A593"/>
      <c r="B593"/>
      <c r="C593"/>
      <c r="D593"/>
    </row>
    <row r="594" spans="1:4" ht="12.75">
      <c r="A594"/>
      <c r="B594"/>
      <c r="C594"/>
      <c r="D594"/>
    </row>
    <row r="595" spans="1:4" ht="12.75">
      <c r="A595"/>
      <c r="B595"/>
      <c r="C595"/>
      <c r="D595"/>
    </row>
    <row r="596" spans="1:4" ht="12.75">
      <c r="A596"/>
      <c r="B596"/>
      <c r="C596"/>
      <c r="D596"/>
    </row>
    <row r="597" spans="1:4" ht="12.75">
      <c r="A597"/>
      <c r="B597"/>
      <c r="C597"/>
      <c r="D597"/>
    </row>
    <row r="598" spans="1:4" ht="12.75">
      <c r="A598"/>
      <c r="B598"/>
      <c r="C598"/>
      <c r="D598"/>
    </row>
    <row r="599" spans="1:4" ht="12.75">
      <c r="A599"/>
      <c r="B599"/>
      <c r="C599"/>
      <c r="D599"/>
    </row>
    <row r="600" spans="1:4" ht="12.75">
      <c r="A600"/>
      <c r="B600"/>
      <c r="C600"/>
      <c r="D600"/>
    </row>
    <row r="601" spans="1:4" ht="12.75">
      <c r="A601"/>
      <c r="B601"/>
      <c r="C601"/>
      <c r="D601"/>
    </row>
    <row r="602" spans="1:4" ht="12.75">
      <c r="A602"/>
      <c r="B602"/>
      <c r="C602"/>
      <c r="D602"/>
    </row>
    <row r="603" spans="1:4" ht="12.75">
      <c r="A603"/>
      <c r="B603"/>
      <c r="C603"/>
      <c r="D603"/>
    </row>
    <row r="604" spans="1:4" ht="12.75">
      <c r="A604"/>
      <c r="B604"/>
      <c r="C604"/>
      <c r="D604"/>
    </row>
    <row r="605" spans="1:4" ht="12.75">
      <c r="A605"/>
      <c r="B605"/>
      <c r="C605"/>
      <c r="D605"/>
    </row>
    <row r="606" spans="1:4" ht="12.75">
      <c r="A606"/>
      <c r="B606"/>
      <c r="C606"/>
      <c r="D606"/>
    </row>
    <row r="607" spans="1:4" ht="12.75">
      <c r="A607"/>
      <c r="B607"/>
      <c r="C607"/>
      <c r="D607"/>
    </row>
    <row r="608" spans="1:4" ht="12.75">
      <c r="A608"/>
      <c r="B608"/>
      <c r="C608"/>
      <c r="D608"/>
    </row>
    <row r="609" spans="1:4" ht="12.75">
      <c r="A609"/>
      <c r="B609"/>
      <c r="C609"/>
      <c r="D609"/>
    </row>
    <row r="610" spans="1:4" ht="12.75">
      <c r="A610"/>
      <c r="B610"/>
      <c r="C610"/>
      <c r="D610"/>
    </row>
    <row r="611" spans="1:4" ht="12.75">
      <c r="A611"/>
      <c r="B611"/>
      <c r="C611"/>
      <c r="D611"/>
    </row>
    <row r="612" spans="1:4" ht="12.75">
      <c r="A612"/>
      <c r="B612"/>
      <c r="C612"/>
      <c r="D612"/>
    </row>
    <row r="613" spans="1:4" ht="12.75">
      <c r="A613"/>
      <c r="B613"/>
      <c r="C613"/>
      <c r="D613"/>
    </row>
    <row r="614" spans="1:4" ht="12.75">
      <c r="A614"/>
      <c r="B614"/>
      <c r="C614"/>
      <c r="D614"/>
    </row>
    <row r="615" spans="1:4" ht="12.75">
      <c r="A615"/>
      <c r="B615"/>
      <c r="C615"/>
      <c r="D615"/>
    </row>
    <row r="616" spans="1:4" ht="12.75">
      <c r="A616"/>
      <c r="B616"/>
      <c r="C616"/>
      <c r="D616"/>
    </row>
    <row r="617" spans="1:4" ht="12.75">
      <c r="A617"/>
      <c r="B617"/>
      <c r="C617"/>
      <c r="D617"/>
    </row>
    <row r="618" spans="1:4" ht="12.75">
      <c r="A618"/>
      <c r="B618"/>
      <c r="C618"/>
      <c r="D618"/>
    </row>
    <row r="619" spans="1:4" ht="12.75">
      <c r="A619"/>
      <c r="B619"/>
      <c r="C619"/>
      <c r="D619"/>
    </row>
    <row r="620" spans="1:4" ht="12.75">
      <c r="A620"/>
      <c r="B620"/>
      <c r="C620"/>
      <c r="D620"/>
    </row>
    <row r="621" spans="1:4" ht="12.75">
      <c r="A621"/>
      <c r="B621"/>
      <c r="C621"/>
      <c r="D621"/>
    </row>
    <row r="622" spans="1:4" ht="12.75">
      <c r="A622"/>
      <c r="B622"/>
      <c r="C622"/>
      <c r="D622"/>
    </row>
    <row r="623" spans="1:4" ht="12.75">
      <c r="A623"/>
      <c r="B623"/>
      <c r="C623"/>
      <c r="D623"/>
    </row>
    <row r="624" spans="1:4" ht="12.75">
      <c r="A624"/>
      <c r="B624"/>
      <c r="C624"/>
      <c r="D624"/>
    </row>
    <row r="625" spans="1:4" ht="12.75">
      <c r="A625"/>
      <c r="B625"/>
      <c r="C625"/>
      <c r="D625"/>
    </row>
    <row r="626" spans="1:4" ht="12.75">
      <c r="A626"/>
      <c r="B626"/>
      <c r="C626"/>
      <c r="D626"/>
    </row>
    <row r="627" spans="1:4" ht="12.75">
      <c r="A627"/>
      <c r="B627"/>
      <c r="C627"/>
      <c r="D627"/>
    </row>
    <row r="628" spans="1:4" ht="12.75">
      <c r="A628"/>
      <c r="B628"/>
      <c r="C628"/>
      <c r="D628"/>
    </row>
    <row r="629" spans="1:4" ht="12.75">
      <c r="A629"/>
      <c r="B629"/>
      <c r="C629"/>
      <c r="D629"/>
    </row>
    <row r="630" spans="1:4" ht="12.75">
      <c r="A630"/>
      <c r="B630"/>
      <c r="C630"/>
      <c r="D630"/>
    </row>
    <row r="631" spans="1:4" ht="12.75">
      <c r="A631"/>
      <c r="B631"/>
      <c r="C631"/>
      <c r="D631"/>
    </row>
    <row r="632" spans="1:4" ht="12.75">
      <c r="A632"/>
      <c r="B632"/>
      <c r="C632"/>
      <c r="D632"/>
    </row>
    <row r="633" spans="1:4" ht="12.75">
      <c r="A633"/>
      <c r="B633"/>
      <c r="C633"/>
      <c r="D633"/>
    </row>
    <row r="634" spans="1:4" ht="12.75">
      <c r="A634"/>
      <c r="B634"/>
      <c r="C634"/>
      <c r="D634"/>
    </row>
    <row r="635" spans="1:4" ht="12.75">
      <c r="A635"/>
      <c r="B635"/>
      <c r="C635"/>
      <c r="D635"/>
    </row>
    <row r="636" spans="1:4" ht="12.75">
      <c r="A636"/>
      <c r="B636"/>
      <c r="C636"/>
      <c r="D636"/>
    </row>
    <row r="637" spans="1:4" ht="12.75">
      <c r="A637"/>
      <c r="B637"/>
      <c r="C637"/>
      <c r="D637"/>
    </row>
    <row r="638" spans="1:4" ht="12.75">
      <c r="A638"/>
      <c r="B638"/>
      <c r="C638"/>
      <c r="D638"/>
    </row>
    <row r="639" spans="1:4" ht="12.75">
      <c r="A639"/>
      <c r="B639"/>
      <c r="C639"/>
      <c r="D639"/>
    </row>
    <row r="640" spans="1:4" ht="12.75">
      <c r="A640"/>
      <c r="B640"/>
      <c r="C640"/>
      <c r="D640"/>
    </row>
    <row r="641" spans="1:4" ht="12.75">
      <c r="A641"/>
      <c r="B641"/>
      <c r="C641"/>
      <c r="D641"/>
    </row>
    <row r="642" spans="1:4" ht="12.75">
      <c r="A642"/>
      <c r="B642"/>
      <c r="C642"/>
      <c r="D642"/>
    </row>
    <row r="643" spans="1:4" ht="12.75">
      <c r="A643"/>
      <c r="B643"/>
      <c r="C643"/>
      <c r="D643"/>
    </row>
    <row r="644" spans="1:4" ht="12.75">
      <c r="A644"/>
      <c r="B644"/>
      <c r="C644"/>
      <c r="D644"/>
    </row>
    <row r="645" spans="1:4" ht="12.75">
      <c r="A645"/>
      <c r="B645"/>
      <c r="C645"/>
      <c r="D645"/>
    </row>
    <row r="646" spans="1:4" ht="12.75">
      <c r="A646"/>
      <c r="B646"/>
      <c r="C646"/>
      <c r="D646"/>
    </row>
    <row r="647" spans="1:4" ht="12.75">
      <c r="A647"/>
      <c r="B647"/>
      <c r="C647"/>
      <c r="D647"/>
    </row>
    <row r="648" spans="1:4" ht="12.75">
      <c r="A648"/>
      <c r="B648"/>
      <c r="C648"/>
      <c r="D648"/>
    </row>
    <row r="649" spans="1:4" ht="12.75">
      <c r="A649"/>
      <c r="B649"/>
      <c r="C649"/>
      <c r="D649"/>
    </row>
    <row r="650" spans="1:4" ht="12.75">
      <c r="A650"/>
      <c r="B650"/>
      <c r="C650"/>
      <c r="D650"/>
    </row>
    <row r="651" spans="1:4" ht="12.75">
      <c r="A651"/>
      <c r="B651"/>
      <c r="C651"/>
      <c r="D651"/>
    </row>
    <row r="652" spans="1:4" ht="12.75">
      <c r="A652"/>
      <c r="B652"/>
      <c r="C652"/>
      <c r="D652"/>
    </row>
    <row r="653" spans="1:4" ht="12.75">
      <c r="A653"/>
      <c r="B653"/>
      <c r="C653"/>
      <c r="D653"/>
    </row>
    <row r="654" spans="1:4" ht="12.75">
      <c r="A654"/>
      <c r="B654"/>
      <c r="C654"/>
      <c r="D654"/>
    </row>
    <row r="655" spans="1:4" ht="12.75">
      <c r="A655"/>
      <c r="B655"/>
      <c r="C655"/>
      <c r="D655"/>
    </row>
    <row r="656" spans="1:4" ht="12.75">
      <c r="A656"/>
      <c r="B656"/>
      <c r="C656"/>
      <c r="D656"/>
    </row>
    <row r="657" spans="1:4" ht="12.75">
      <c r="A657"/>
      <c r="B657"/>
      <c r="C657"/>
      <c r="D657"/>
    </row>
    <row r="658" spans="1:4" ht="12.75">
      <c r="A658"/>
      <c r="B658"/>
      <c r="C658"/>
      <c r="D658"/>
    </row>
    <row r="659" spans="1:4" ht="12.75">
      <c r="A659"/>
      <c r="B659"/>
      <c r="C659"/>
      <c r="D659"/>
    </row>
    <row r="660" spans="1:4" ht="12.75">
      <c r="A660"/>
      <c r="B660"/>
      <c r="C660"/>
      <c r="D660"/>
    </row>
    <row r="661" spans="1:4" ht="12.75">
      <c r="A661"/>
      <c r="B661"/>
      <c r="C661"/>
      <c r="D661"/>
    </row>
    <row r="662" spans="1:4" ht="12.75">
      <c r="A662"/>
      <c r="B662"/>
      <c r="C662"/>
      <c r="D662"/>
    </row>
    <row r="663" spans="1:4" ht="12.75">
      <c r="A663"/>
      <c r="B663"/>
      <c r="C663"/>
      <c r="D663"/>
    </row>
    <row r="664" spans="1:4" ht="12.75">
      <c r="A664"/>
      <c r="B664"/>
      <c r="C664"/>
      <c r="D664"/>
    </row>
    <row r="665" spans="1:4" ht="12.75">
      <c r="A665"/>
      <c r="B665"/>
      <c r="C665"/>
      <c r="D665"/>
    </row>
    <row r="666" spans="1:4" ht="12.75">
      <c r="A666"/>
      <c r="B666"/>
      <c r="C666"/>
      <c r="D666"/>
    </row>
    <row r="667" spans="1:4" ht="12.75">
      <c r="A667"/>
      <c r="B667"/>
      <c r="C667"/>
      <c r="D667"/>
    </row>
    <row r="668" spans="1:4" ht="12.75">
      <c r="A668"/>
      <c r="B668"/>
      <c r="C668"/>
      <c r="D668"/>
    </row>
    <row r="669" spans="1:4" ht="12.75">
      <c r="A669"/>
      <c r="B669"/>
      <c r="C669"/>
      <c r="D669"/>
    </row>
    <row r="670" spans="1:4" ht="12.75">
      <c r="A670"/>
      <c r="B670"/>
      <c r="C670"/>
      <c r="D670"/>
    </row>
    <row r="671" spans="1:4" ht="12.75">
      <c r="A671"/>
      <c r="B671"/>
      <c r="C671"/>
      <c r="D671"/>
    </row>
    <row r="672" spans="1:4" ht="12.75">
      <c r="A672"/>
      <c r="B672"/>
      <c r="C672"/>
      <c r="D672"/>
    </row>
    <row r="673" spans="1:4" ht="12.75">
      <c r="A673"/>
      <c r="B673"/>
      <c r="C673"/>
      <c r="D673"/>
    </row>
    <row r="674" spans="1:4" ht="12.75">
      <c r="A674"/>
      <c r="B674"/>
      <c r="C674"/>
      <c r="D674"/>
    </row>
    <row r="675" spans="1:4" ht="12.75">
      <c r="A675"/>
      <c r="B675"/>
      <c r="C675"/>
      <c r="D675"/>
    </row>
    <row r="676" spans="1:4" ht="12.75">
      <c r="A676"/>
      <c r="B676"/>
      <c r="C676"/>
      <c r="D676"/>
    </row>
    <row r="677" spans="1:4" ht="12.75">
      <c r="A677"/>
      <c r="B677"/>
      <c r="C677"/>
      <c r="D677"/>
    </row>
    <row r="678" spans="1:4" ht="12.75">
      <c r="A678"/>
      <c r="B678"/>
      <c r="C678"/>
      <c r="D678"/>
    </row>
    <row r="679" spans="1:4" ht="12.75">
      <c r="A679"/>
      <c r="B679"/>
      <c r="C679"/>
      <c r="D679"/>
    </row>
    <row r="680" spans="1:4" ht="12.75">
      <c r="A680"/>
      <c r="B680"/>
      <c r="C680"/>
      <c r="D680"/>
    </row>
    <row r="681" spans="1:4" ht="12.75">
      <c r="A681"/>
      <c r="B681"/>
      <c r="C681"/>
      <c r="D681"/>
    </row>
    <row r="682" spans="1:4" ht="12.75">
      <c r="A682"/>
      <c r="B682"/>
      <c r="C682"/>
      <c r="D682"/>
    </row>
    <row r="683" spans="1:4" ht="12.75">
      <c r="A683"/>
      <c r="B683"/>
      <c r="C683"/>
      <c r="D683"/>
    </row>
    <row r="684" spans="1:4" ht="12.75">
      <c r="A684"/>
      <c r="B684"/>
      <c r="C684"/>
      <c r="D684"/>
    </row>
    <row r="685" spans="1:4" ht="12.75">
      <c r="A685"/>
      <c r="B685"/>
      <c r="C685"/>
      <c r="D685"/>
    </row>
    <row r="686" spans="1:4" ht="12.75">
      <c r="A686"/>
      <c r="B686"/>
      <c r="C686"/>
      <c r="D686"/>
    </row>
    <row r="687" spans="1:4" ht="12.75">
      <c r="A687"/>
      <c r="B687"/>
      <c r="C687"/>
      <c r="D687"/>
    </row>
    <row r="688" spans="1:4" ht="12.75">
      <c r="A688"/>
      <c r="B688"/>
      <c r="C688"/>
      <c r="D688"/>
    </row>
    <row r="689" spans="1:4" ht="12.75">
      <c r="A689"/>
      <c r="B689"/>
      <c r="C689"/>
      <c r="D689"/>
    </row>
    <row r="690" spans="1:4" ht="12.75">
      <c r="A690"/>
      <c r="B690"/>
      <c r="C690"/>
      <c r="D690"/>
    </row>
    <row r="691" spans="1:4" ht="12.75">
      <c r="A691"/>
      <c r="B691"/>
      <c r="C691"/>
      <c r="D691"/>
    </row>
    <row r="692" spans="1:4" ht="12.75">
      <c r="A692"/>
      <c r="B692"/>
      <c r="C692"/>
      <c r="D692"/>
    </row>
    <row r="693" spans="1:4" ht="12.75">
      <c r="A693"/>
      <c r="B693"/>
      <c r="C693"/>
      <c r="D693"/>
    </row>
    <row r="694" spans="1:4" ht="12.75">
      <c r="A694"/>
      <c r="B694"/>
      <c r="C694"/>
      <c r="D694"/>
    </row>
    <row r="695" spans="1:4" ht="12.75">
      <c r="A695"/>
      <c r="B695"/>
      <c r="C695"/>
      <c r="D695"/>
    </row>
    <row r="696" spans="1:4" ht="12.75">
      <c r="A696"/>
      <c r="B696"/>
      <c r="C696"/>
      <c r="D696"/>
    </row>
    <row r="697" spans="1:4" ht="12.75">
      <c r="A697"/>
      <c r="B697"/>
      <c r="C697"/>
      <c r="D697"/>
    </row>
    <row r="698" spans="1:4" ht="12.75">
      <c r="A698"/>
      <c r="B698"/>
      <c r="C698"/>
      <c r="D698"/>
    </row>
    <row r="699" spans="1:4" ht="12.75">
      <c r="A699"/>
      <c r="B699"/>
      <c r="C699"/>
      <c r="D699"/>
    </row>
    <row r="700" spans="1:4" ht="12.75">
      <c r="A700"/>
      <c r="B700"/>
      <c r="C700"/>
      <c r="D700"/>
    </row>
    <row r="701" spans="1:4" ht="12.75">
      <c r="A701"/>
      <c r="B701"/>
      <c r="C701"/>
      <c r="D701"/>
    </row>
    <row r="702" spans="1:4" ht="12.75">
      <c r="A702"/>
      <c r="B702"/>
      <c r="C702"/>
      <c r="D702"/>
    </row>
    <row r="703" spans="1:4" ht="12.75">
      <c r="A703"/>
      <c r="B703"/>
      <c r="C703"/>
      <c r="D703"/>
    </row>
    <row r="704" spans="1:4" ht="12.75">
      <c r="A704"/>
      <c r="B704"/>
      <c r="C704"/>
      <c r="D704"/>
    </row>
    <row r="705" spans="1:4" ht="12.75">
      <c r="A705"/>
      <c r="B705"/>
      <c r="C705"/>
      <c r="D705"/>
    </row>
    <row r="706" spans="1:4" ht="12.75">
      <c r="A706"/>
      <c r="B706"/>
      <c r="C706"/>
      <c r="D706"/>
    </row>
    <row r="707" spans="1:4" ht="12.75">
      <c r="A707"/>
      <c r="B707"/>
      <c r="C707"/>
      <c r="D707"/>
    </row>
    <row r="708" spans="1:4" ht="12.75">
      <c r="A708"/>
      <c r="B708"/>
      <c r="C708"/>
      <c r="D708"/>
    </row>
    <row r="709" spans="1:4" ht="12.75">
      <c r="A709"/>
      <c r="B709"/>
      <c r="C709"/>
      <c r="D709"/>
    </row>
    <row r="710" spans="1:4" ht="12.75">
      <c r="A710"/>
      <c r="B710"/>
      <c r="C710"/>
      <c r="D710"/>
    </row>
    <row r="711" spans="1:4" ht="12.75">
      <c r="A711"/>
      <c r="B711"/>
      <c r="C711"/>
      <c r="D711"/>
    </row>
    <row r="712" spans="1:4" ht="12.75">
      <c r="A712"/>
      <c r="B712"/>
      <c r="C712"/>
      <c r="D712"/>
    </row>
    <row r="713" spans="1:4" ht="12.75">
      <c r="A713"/>
      <c r="B713"/>
      <c r="C713"/>
      <c r="D713"/>
    </row>
    <row r="714" spans="1:4" ht="12.75">
      <c r="A714"/>
      <c r="B714"/>
      <c r="C714"/>
      <c r="D714"/>
    </row>
    <row r="715" spans="1:4" ht="12.75">
      <c r="A715"/>
      <c r="B715"/>
      <c r="C715"/>
      <c r="D715"/>
    </row>
    <row r="716" spans="1:4" ht="12.75">
      <c r="A716"/>
      <c r="B716"/>
      <c r="C716"/>
      <c r="D716"/>
    </row>
    <row r="717" spans="1:4" ht="12.75">
      <c r="A717"/>
      <c r="B717"/>
      <c r="C717"/>
      <c r="D717"/>
    </row>
    <row r="718" spans="1:4" ht="12.75">
      <c r="A718"/>
      <c r="B718"/>
      <c r="C718"/>
      <c r="D718"/>
    </row>
    <row r="719" spans="1:4" ht="12.75">
      <c r="A719"/>
      <c r="B719"/>
      <c r="C719"/>
      <c r="D719"/>
    </row>
    <row r="720" spans="1:4" ht="12.75">
      <c r="A720"/>
      <c r="B720"/>
      <c r="C720"/>
      <c r="D720"/>
    </row>
    <row r="721" spans="1:4" ht="12.75">
      <c r="A721"/>
      <c r="B721"/>
      <c r="C721"/>
      <c r="D721"/>
    </row>
    <row r="722" spans="1:4" ht="12.75">
      <c r="A722"/>
      <c r="B722"/>
      <c r="C722"/>
      <c r="D722"/>
    </row>
    <row r="723" spans="1:4" ht="12.75">
      <c r="A723"/>
      <c r="B723"/>
      <c r="C723"/>
      <c r="D723"/>
    </row>
    <row r="724" spans="1:4" ht="12.75">
      <c r="A724"/>
      <c r="B724"/>
      <c r="C724"/>
      <c r="D724"/>
    </row>
    <row r="725" spans="1:4" ht="12.75">
      <c r="A725"/>
      <c r="B725"/>
      <c r="C725"/>
      <c r="D725"/>
    </row>
    <row r="726" spans="1:4" ht="12.75">
      <c r="A726"/>
      <c r="B726"/>
      <c r="C726"/>
      <c r="D726"/>
    </row>
    <row r="727" spans="1:4" ht="12.75">
      <c r="A727"/>
      <c r="B727"/>
      <c r="C727"/>
      <c r="D727"/>
    </row>
    <row r="728" spans="1:4" ht="12.75">
      <c r="A728"/>
      <c r="B728"/>
      <c r="C728"/>
      <c r="D728"/>
    </row>
    <row r="729" spans="1:4" ht="12.75">
      <c r="A729"/>
      <c r="B729"/>
      <c r="C729"/>
      <c r="D729"/>
    </row>
    <row r="730" spans="1:4" ht="12.75">
      <c r="A730"/>
      <c r="B730"/>
      <c r="C730"/>
      <c r="D730"/>
    </row>
    <row r="731" spans="1:4" ht="12.75">
      <c r="A731"/>
      <c r="B731"/>
      <c r="C731"/>
      <c r="D731"/>
    </row>
    <row r="732" spans="1:4" ht="12.75">
      <c r="A732"/>
      <c r="B732"/>
      <c r="C732"/>
      <c r="D732"/>
    </row>
    <row r="733" spans="1:4" ht="12.75">
      <c r="A733"/>
      <c r="B733"/>
      <c r="C733"/>
      <c r="D733"/>
    </row>
    <row r="734" spans="1:4" ht="12.75">
      <c r="A734"/>
      <c r="B734"/>
      <c r="C734"/>
      <c r="D734"/>
    </row>
    <row r="735" spans="1:4" ht="12.75">
      <c r="A735"/>
      <c r="B735"/>
      <c r="C735"/>
      <c r="D735"/>
    </row>
    <row r="736" spans="1:4" ht="12.75">
      <c r="A736"/>
      <c r="B736"/>
      <c r="C736"/>
      <c r="D736"/>
    </row>
    <row r="737" spans="1:4" ht="12.75">
      <c r="A737"/>
      <c r="B737"/>
      <c r="C737"/>
      <c r="D737"/>
    </row>
    <row r="738" spans="1:4" ht="12.75">
      <c r="A738"/>
      <c r="B738"/>
      <c r="C738"/>
      <c r="D738"/>
    </row>
    <row r="739" spans="1:4" ht="12.75">
      <c r="A739"/>
      <c r="B739"/>
      <c r="C739"/>
      <c r="D739"/>
    </row>
    <row r="740" spans="1:4" ht="12.75">
      <c r="A740"/>
      <c r="B740"/>
      <c r="C740"/>
      <c r="D740"/>
    </row>
    <row r="741" spans="1:4" ht="12.75">
      <c r="A741"/>
      <c r="B741"/>
      <c r="C741"/>
      <c r="D741"/>
    </row>
    <row r="742" spans="1:4" ht="12.75">
      <c r="A742"/>
      <c r="B742"/>
      <c r="C742"/>
      <c r="D742"/>
    </row>
    <row r="743" spans="1:4" ht="12.75">
      <c r="A743"/>
      <c r="B743"/>
      <c r="C743"/>
      <c r="D743"/>
    </row>
    <row r="744" spans="1:4" ht="12.75">
      <c r="A744"/>
      <c r="B744"/>
      <c r="C744"/>
      <c r="D744"/>
    </row>
    <row r="745" spans="1:4" ht="12.75">
      <c r="A745"/>
      <c r="B745"/>
      <c r="C745"/>
      <c r="D745"/>
    </row>
    <row r="746" spans="1:4" ht="12.75">
      <c r="A746"/>
      <c r="B746"/>
      <c r="C746"/>
      <c r="D746"/>
    </row>
    <row r="747" spans="1:4" ht="12.75">
      <c r="A747"/>
      <c r="B747"/>
      <c r="C747"/>
      <c r="D747"/>
    </row>
    <row r="748" spans="1:4" ht="12.75">
      <c r="A748"/>
      <c r="B748"/>
      <c r="C748"/>
      <c r="D748"/>
    </row>
    <row r="749" spans="1:4" ht="12.75">
      <c r="A749"/>
      <c r="B749"/>
      <c r="C749"/>
      <c r="D749"/>
    </row>
    <row r="750" spans="1:4" ht="12.75">
      <c r="A750"/>
      <c r="B750"/>
      <c r="C750"/>
      <c r="D750"/>
    </row>
    <row r="751" spans="1:4" ht="12.75">
      <c r="A751"/>
      <c r="B751"/>
      <c r="C751"/>
      <c r="D751"/>
    </row>
    <row r="752" spans="1:4" ht="12.75">
      <c r="A752"/>
      <c r="B752"/>
      <c r="C752"/>
      <c r="D752"/>
    </row>
    <row r="753" spans="1:4" ht="12.75">
      <c r="A753"/>
      <c r="B753"/>
      <c r="C753"/>
      <c r="D753"/>
    </row>
    <row r="754" spans="1:4" ht="12.75">
      <c r="A754"/>
      <c r="B754"/>
      <c r="C754"/>
      <c r="D754"/>
    </row>
    <row r="755" spans="1:4" ht="12.75">
      <c r="A755"/>
      <c r="B755"/>
      <c r="C755"/>
      <c r="D755"/>
    </row>
    <row r="756" spans="1:4" ht="12.75">
      <c r="A756"/>
      <c r="B756"/>
      <c r="C756"/>
      <c r="D756"/>
    </row>
    <row r="757" spans="1:4" ht="12.75">
      <c r="A757"/>
      <c r="B757"/>
      <c r="C757"/>
      <c r="D757"/>
    </row>
    <row r="758" spans="1:4" ht="12.75">
      <c r="A758"/>
      <c r="B758"/>
      <c r="C758"/>
      <c r="D758"/>
    </row>
    <row r="759" spans="1:4" ht="12.75">
      <c r="A759"/>
      <c r="B759"/>
      <c r="C759"/>
      <c r="D759"/>
    </row>
    <row r="760" spans="1:4" ht="12.75">
      <c r="A760"/>
      <c r="B760"/>
      <c r="C760"/>
      <c r="D760"/>
    </row>
    <row r="761" spans="1:4" ht="12.75">
      <c r="A761"/>
      <c r="B761"/>
      <c r="C761"/>
      <c r="D761"/>
    </row>
    <row r="762" spans="1:4" ht="12.75">
      <c r="A762"/>
      <c r="B762"/>
      <c r="C762"/>
      <c r="D762"/>
    </row>
    <row r="763" spans="1:4" ht="12.75">
      <c r="A763"/>
      <c r="B763"/>
      <c r="C763"/>
      <c r="D763"/>
    </row>
    <row r="764" spans="1:4" ht="12.75">
      <c r="A764"/>
      <c r="B764"/>
      <c r="C764"/>
      <c r="D764"/>
    </row>
    <row r="765" spans="1:4" ht="12.75">
      <c r="A765"/>
      <c r="B765"/>
      <c r="C765"/>
      <c r="D765"/>
    </row>
    <row r="766" spans="1:4" ht="12.75">
      <c r="A766"/>
      <c r="B766"/>
      <c r="C766"/>
      <c r="D766"/>
    </row>
    <row r="767" spans="1:4" ht="12.75">
      <c r="A767"/>
      <c r="B767"/>
      <c r="C767"/>
      <c r="D767"/>
    </row>
    <row r="768" spans="1:4" ht="12.75">
      <c r="A768"/>
      <c r="B768"/>
      <c r="C768"/>
      <c r="D768"/>
    </row>
    <row r="769" spans="1:4" ht="12.75">
      <c r="A769"/>
      <c r="B769"/>
      <c r="C769"/>
      <c r="D769"/>
    </row>
    <row r="770" spans="1:4" ht="12.75">
      <c r="A770"/>
      <c r="B770"/>
      <c r="C770"/>
      <c r="D770"/>
    </row>
    <row r="771" spans="1:4" ht="12.75">
      <c r="A771"/>
      <c r="B771"/>
      <c r="C771"/>
      <c r="D771"/>
    </row>
    <row r="772" spans="1:4" ht="12.75">
      <c r="A772"/>
      <c r="B772"/>
      <c r="C772"/>
      <c r="D772"/>
    </row>
    <row r="773" spans="1:4" ht="12.75">
      <c r="A773"/>
      <c r="B773"/>
      <c r="C773"/>
      <c r="D773"/>
    </row>
    <row r="774" spans="1:4" ht="12.75">
      <c r="A774"/>
      <c r="B774"/>
      <c r="C774"/>
      <c r="D774"/>
    </row>
    <row r="775" spans="1:4" ht="12.75">
      <c r="A775"/>
      <c r="B775"/>
      <c r="C775"/>
      <c r="D775"/>
    </row>
    <row r="776" spans="1:4" ht="12.75">
      <c r="A776"/>
      <c r="B776"/>
      <c r="C776"/>
      <c r="D776"/>
    </row>
    <row r="777" spans="1:4" ht="12.75">
      <c r="A777"/>
      <c r="B777"/>
      <c r="C777"/>
      <c r="D777"/>
    </row>
    <row r="778" spans="1:4" ht="12.75">
      <c r="A778"/>
      <c r="B778"/>
      <c r="C778"/>
      <c r="D778"/>
    </row>
    <row r="779" spans="1:4" ht="12.75">
      <c r="A779"/>
      <c r="B779"/>
      <c r="C779"/>
      <c r="D779"/>
    </row>
    <row r="780" spans="1:4" ht="12.75">
      <c r="A780"/>
      <c r="B780"/>
      <c r="C780"/>
      <c r="D780"/>
    </row>
    <row r="781" spans="1:4" ht="12.75">
      <c r="A781"/>
      <c r="B781"/>
      <c r="C781"/>
      <c r="D781"/>
    </row>
    <row r="782" spans="1:4" ht="12.75">
      <c r="A782"/>
      <c r="B782"/>
      <c r="C782"/>
      <c r="D782"/>
    </row>
    <row r="783" spans="1:4" ht="12.75">
      <c r="A783"/>
      <c r="B783"/>
      <c r="C783"/>
      <c r="D783"/>
    </row>
    <row r="784" spans="1:4" ht="12.75">
      <c r="A784"/>
      <c r="B784"/>
      <c r="C784"/>
      <c r="D784"/>
    </row>
    <row r="785" spans="1:4" ht="12.75">
      <c r="A785"/>
      <c r="B785"/>
      <c r="C785"/>
      <c r="D785"/>
    </row>
    <row r="786" spans="1:4" ht="12.75">
      <c r="A786"/>
      <c r="B786"/>
      <c r="C786"/>
      <c r="D786"/>
    </row>
    <row r="787" spans="1:4" ht="12.75">
      <c r="A787"/>
      <c r="B787"/>
      <c r="C787"/>
      <c r="D787"/>
    </row>
    <row r="788" spans="1:4" ht="12.75">
      <c r="A788"/>
      <c r="B788"/>
      <c r="C788"/>
      <c r="D788"/>
    </row>
    <row r="789" spans="1:4" ht="12.75">
      <c r="A789"/>
      <c r="B789"/>
      <c r="C789"/>
      <c r="D789"/>
    </row>
    <row r="790" spans="1:4" ht="12.75">
      <c r="A790"/>
      <c r="B790"/>
      <c r="C790"/>
      <c r="D790"/>
    </row>
    <row r="791" spans="1:4" ht="12.75">
      <c r="A791"/>
      <c r="B791"/>
      <c r="C791"/>
      <c r="D791"/>
    </row>
    <row r="792" spans="1:4" ht="12.75">
      <c r="A792"/>
      <c r="B792"/>
      <c r="C792"/>
      <c r="D792"/>
    </row>
    <row r="793" spans="1:4" ht="12.75">
      <c r="A793"/>
      <c r="B793"/>
      <c r="C793"/>
      <c r="D793"/>
    </row>
    <row r="794" spans="1:4" ht="12.75">
      <c r="A794"/>
      <c r="B794"/>
      <c r="C794"/>
      <c r="D794"/>
    </row>
    <row r="795" spans="1:4" ht="12.75">
      <c r="A795"/>
      <c r="B795"/>
      <c r="C795"/>
      <c r="D795"/>
    </row>
    <row r="796" spans="1:4" ht="12.75">
      <c r="A796"/>
      <c r="B796"/>
      <c r="C796"/>
      <c r="D796"/>
    </row>
    <row r="797" spans="1:4" ht="12.75">
      <c r="A797"/>
      <c r="B797"/>
      <c r="C797"/>
      <c r="D797"/>
    </row>
    <row r="798" spans="1:4" ht="12.75">
      <c r="A798"/>
      <c r="B798"/>
      <c r="C798"/>
      <c r="D798"/>
    </row>
    <row r="799" spans="1:4" ht="12.75">
      <c r="A799"/>
      <c r="B799"/>
      <c r="C799"/>
      <c r="D799"/>
    </row>
    <row r="800" spans="1:4" ht="12.75">
      <c r="A800"/>
      <c r="B800"/>
      <c r="C800"/>
      <c r="D800"/>
    </row>
    <row r="801" spans="1:4" ht="12.75">
      <c r="A801"/>
      <c r="B801"/>
      <c r="C801"/>
      <c r="D801"/>
    </row>
    <row r="802" spans="1:4" ht="12.75">
      <c r="A802"/>
      <c r="B802"/>
      <c r="C802"/>
      <c r="D802"/>
    </row>
    <row r="803" spans="1:4" ht="12.75">
      <c r="A803"/>
      <c r="B803"/>
      <c r="C803"/>
      <c r="D803"/>
    </row>
    <row r="804" spans="1:4" ht="12.75">
      <c r="A804"/>
      <c r="B804"/>
      <c r="C804"/>
      <c r="D804"/>
    </row>
    <row r="805" spans="1:4" ht="12.75">
      <c r="A805"/>
      <c r="B805"/>
      <c r="C805"/>
      <c r="D805"/>
    </row>
    <row r="806" spans="1:4" ht="12.75">
      <c r="A806"/>
      <c r="B806"/>
      <c r="C806"/>
      <c r="D806"/>
    </row>
    <row r="807" spans="1:4" ht="12.75">
      <c r="A807"/>
      <c r="B807"/>
      <c r="C807"/>
      <c r="D807"/>
    </row>
    <row r="808" spans="1:4" ht="12.75">
      <c r="A808"/>
      <c r="B808"/>
      <c r="C808"/>
      <c r="D808"/>
    </row>
    <row r="809" spans="1:4" ht="12.75">
      <c r="A809"/>
      <c r="B809"/>
      <c r="C809"/>
      <c r="D809"/>
    </row>
    <row r="810" spans="1:4" ht="12.75">
      <c r="A810"/>
      <c r="B810"/>
      <c r="C810"/>
      <c r="D810"/>
    </row>
    <row r="811" spans="1:4" ht="12.75">
      <c r="A811"/>
      <c r="B811"/>
      <c r="C811"/>
      <c r="D811"/>
    </row>
    <row r="812" spans="1:4" ht="12.75">
      <c r="A812"/>
      <c r="B812"/>
      <c r="C812"/>
      <c r="D812"/>
    </row>
    <row r="813" spans="1:4" ht="12.75">
      <c r="A813"/>
      <c r="B813"/>
      <c r="C813"/>
      <c r="D813"/>
    </row>
    <row r="814" spans="1:4" ht="12.75">
      <c r="A814"/>
      <c r="B814"/>
      <c r="C814"/>
      <c r="D814"/>
    </row>
    <row r="815" spans="1:4" ht="12.75">
      <c r="A815"/>
      <c r="B815"/>
      <c r="C815"/>
      <c r="D815"/>
    </row>
    <row r="816" spans="1:4" ht="12.75">
      <c r="A816"/>
      <c r="B816"/>
      <c r="C816"/>
      <c r="D816"/>
    </row>
    <row r="817" spans="1:4" ht="12.75">
      <c r="A817"/>
      <c r="B817"/>
      <c r="C817"/>
      <c r="D817"/>
    </row>
    <row r="818" spans="1:4" ht="12.75">
      <c r="A818"/>
      <c r="B818"/>
      <c r="C818"/>
      <c r="D818"/>
    </row>
    <row r="819" spans="1:4" ht="12.75">
      <c r="A819"/>
      <c r="B819"/>
      <c r="C819"/>
      <c r="D819"/>
    </row>
    <row r="820" spans="1:4" ht="12.75">
      <c r="A820"/>
      <c r="B820"/>
      <c r="C820"/>
      <c r="D820"/>
    </row>
    <row r="821" spans="1:4" ht="12.75">
      <c r="A821"/>
      <c r="B821"/>
      <c r="C821"/>
      <c r="D821"/>
    </row>
    <row r="822" spans="1:4" ht="12.75">
      <c r="A822"/>
      <c r="B822"/>
      <c r="C822"/>
      <c r="D822"/>
    </row>
    <row r="823" spans="1:4" ht="12.75">
      <c r="A823"/>
      <c r="B823"/>
      <c r="C823"/>
      <c r="D823"/>
    </row>
    <row r="824" spans="1:4" ht="12.75">
      <c r="A824"/>
      <c r="B824"/>
      <c r="C824"/>
      <c r="D824"/>
    </row>
    <row r="825" spans="1:4" ht="12.75">
      <c r="A825"/>
      <c r="B825"/>
      <c r="C825"/>
      <c r="D825"/>
    </row>
    <row r="826" spans="1:4" ht="12.75">
      <c r="A826"/>
      <c r="B826"/>
      <c r="C826"/>
      <c r="D826"/>
    </row>
    <row r="827" spans="1:4" ht="12.75">
      <c r="A827"/>
      <c r="B827"/>
      <c r="C827"/>
      <c r="D827"/>
    </row>
    <row r="828" spans="1:4" ht="12.75">
      <c r="A828"/>
      <c r="B828"/>
      <c r="C828"/>
      <c r="D828"/>
    </row>
    <row r="829" spans="1:4" ht="12.75">
      <c r="A829"/>
      <c r="B829"/>
      <c r="C829"/>
      <c r="D829"/>
    </row>
    <row r="830" spans="1:4" ht="12.75">
      <c r="A830"/>
      <c r="B830"/>
      <c r="C830"/>
      <c r="D830"/>
    </row>
    <row r="831" spans="1:4" ht="12.75">
      <c r="A831"/>
      <c r="B831"/>
      <c r="C831"/>
      <c r="D831"/>
    </row>
    <row r="832" spans="1:4" ht="12.75">
      <c r="A832"/>
      <c r="B832"/>
      <c r="C832"/>
      <c r="D832"/>
    </row>
    <row r="833" spans="1:4" ht="12.75">
      <c r="A833"/>
      <c r="B833"/>
      <c r="C833"/>
      <c r="D833"/>
    </row>
    <row r="834" spans="1:4" ht="12.75">
      <c r="A834"/>
      <c r="B834"/>
      <c r="C834"/>
      <c r="D834"/>
    </row>
    <row r="835" spans="1:4" ht="12.75">
      <c r="A835"/>
      <c r="B835"/>
      <c r="C835"/>
      <c r="D835"/>
    </row>
    <row r="836" spans="1:4" ht="12.75">
      <c r="A836"/>
      <c r="B836"/>
      <c r="C836"/>
      <c r="D836"/>
    </row>
    <row r="837" spans="1:4" ht="12.75">
      <c r="A837"/>
      <c r="B837"/>
      <c r="C837"/>
      <c r="D837"/>
    </row>
    <row r="838" spans="1:4" ht="12.75">
      <c r="A838"/>
      <c r="B838"/>
      <c r="C838"/>
      <c r="D838"/>
    </row>
    <row r="839" spans="1:4" ht="12.75">
      <c r="A839"/>
      <c r="B839"/>
      <c r="C839"/>
      <c r="D839"/>
    </row>
    <row r="840" spans="1:4" ht="12.75">
      <c r="A840"/>
      <c r="B840"/>
      <c r="C840"/>
      <c r="D840"/>
    </row>
  </sheetData>
  <sheetProtection/>
  <mergeCells count="5">
    <mergeCell ref="A1:D1"/>
    <mergeCell ref="A2:D2"/>
    <mergeCell ref="A3:D3"/>
    <mergeCell ref="A4:D4"/>
    <mergeCell ref="C6:D6"/>
  </mergeCells>
  <printOptions/>
  <pageMargins left="0.5511811023622047" right="0.5511811023622047" top="0.3937007874015748" bottom="0.3937007874015748" header="0.5118110236220472" footer="0.5118110236220472"/>
  <pageSetup fitToHeight="0" fitToWidth="1" horizontalDpi="200" verticalDpi="2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Спецдизельсервис</Company>
  <HyperlinkBase>https://sdsyar.ru/prices.html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Цена на запчасти ТМЗ</dc:title>
  <dc:subject>Прайс-лист на запчасти ТМЗ</dc:subject>
  <dc:creator>Спецдизельсервис</dc:creator>
  <cp:keywords>Цена на запчасти ТМЗ</cp:keywords>
  <dc:description>Цены на запчасти ТМЗ Тутаевского моторного завода</dc:description>
  <cp:lastModifiedBy>Igor Fedorov</cp:lastModifiedBy>
  <cp:lastPrinted>2020-02-24T08:00:57Z</cp:lastPrinted>
  <dcterms:created xsi:type="dcterms:W3CDTF">2005-03-06T14:48:19Z</dcterms:created>
  <dcterms:modified xsi:type="dcterms:W3CDTF">2020-02-24T08:02:21Z</dcterms:modified>
  <cp:category>Прайс-лист Тутаевского моторного завода</cp:category>
  <cp:version/>
  <cp:contentType/>
  <cp:contentStatus/>
</cp:coreProperties>
</file>